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915" tabRatio="836" activeTab="0"/>
  </bookViews>
  <sheets>
    <sheet name="Definitions" sheetId="1" r:id="rId1"/>
    <sheet name="25B original" sheetId="2" r:id="rId2"/>
    <sheet name="25B static pool history" sheetId="3" r:id="rId3"/>
    <sheet name="26A original" sheetId="4" r:id="rId4"/>
    <sheet name="26A static pool history" sheetId="5" r:id="rId5"/>
    <sheet name="26B original" sheetId="6" r:id="rId6"/>
    <sheet name="26B static pool history" sheetId="7" r:id="rId7"/>
    <sheet name="27A original" sheetId="8" r:id="rId8"/>
    <sheet name="27A static pool history" sheetId="9" r:id="rId9"/>
    <sheet name="27B original" sheetId="10" r:id="rId10"/>
    <sheet name="27B static pool history" sheetId="11" r:id="rId11"/>
    <sheet name="27C original" sheetId="12" r:id="rId12"/>
    <sheet name="27C static pool history" sheetId="13" r:id="rId13"/>
    <sheet name="28A original" sheetId="14" r:id="rId14"/>
    <sheet name="28A static pool history" sheetId="15" r:id="rId15"/>
    <sheet name="28B original" sheetId="16" r:id="rId16"/>
    <sheet name="28B static pool history" sheetId="17" r:id="rId17"/>
    <sheet name="29A original" sheetId="18" r:id="rId18"/>
    <sheet name="29A static pool history" sheetId="19" r:id="rId19"/>
    <sheet name="29B original" sheetId="20" r:id="rId20"/>
    <sheet name="29B static pool history" sheetId="21" r:id="rId21"/>
    <sheet name="29C original" sheetId="22" r:id="rId22"/>
    <sheet name="29C static pool history" sheetId="23" r:id="rId23"/>
    <sheet name="10A original" sheetId="24" r:id="rId24"/>
    <sheet name="10-A static pool history" sheetId="25" r:id="rId25"/>
  </sheets>
  <definedNames>
    <definedName name="_xlnm.Print_Area" localSheetId="23">'10A original'!$A$1:$E$201</definedName>
    <definedName name="_xlnm.Print_Area" localSheetId="24">'10-A static pool history'!$A$1:$F$74</definedName>
    <definedName name="_xlnm.Print_Area" localSheetId="1">'25B original'!$A$1:$U$165</definedName>
    <definedName name="_xlnm.Print_Area" localSheetId="2">'25B static pool history'!$A$1:$AR$74</definedName>
    <definedName name="_xlnm.Print_Area" localSheetId="3">'26A original'!$A$1:$E$191</definedName>
    <definedName name="_xlnm.Print_Area" localSheetId="4">'26A static pool history'!$A$1:$AL$74</definedName>
    <definedName name="_xlnm.Print_Area" localSheetId="5">'26B original'!$A$1:$E$192</definedName>
    <definedName name="_xlnm.Print_Area" localSheetId="6">'26B static pool history'!$A$1:$AF$74</definedName>
    <definedName name="_xlnm.Print_Area" localSheetId="7">'27A original'!$A$1:$E$192</definedName>
    <definedName name="_xlnm.Print_Area" localSheetId="8">'27A static pool history'!$A$1:$Z$74</definedName>
    <definedName name="_xlnm.Print_Area" localSheetId="9">'27B original'!$A$1:$E$192</definedName>
    <definedName name="_xlnm.Print_Area" localSheetId="10">'27B static pool history'!$A$1:$T$74</definedName>
    <definedName name="_xlnm.Print_Area" localSheetId="11">'27C original'!$A$1:$E$192</definedName>
    <definedName name="_xlnm.Print_Area" localSheetId="12">'27C static pool history'!$A$1:$Q$74</definedName>
    <definedName name="_xlnm.Print_Area" localSheetId="13">'28A original'!$A$1:$E$192</definedName>
    <definedName name="_xlnm.Print_Area" localSheetId="14">'28A static pool history'!$A$1:$M$74</definedName>
    <definedName name="_xlnm.Print_Area" localSheetId="15">'28B original'!$A$1:$E$191</definedName>
    <definedName name="_xlnm.Print_Area" localSheetId="16">'28B static pool history'!$A$1:$L$74</definedName>
    <definedName name="_xlnm.Print_Area" localSheetId="17">'29A original'!$A$1:$E$192</definedName>
    <definedName name="_xlnm.Print_Area" localSheetId="18">'29A static pool history'!$A$1:$G$74</definedName>
    <definedName name="_xlnm.Print_Area" localSheetId="19">'29B original'!$A$1:$E$196</definedName>
    <definedName name="_xlnm.Print_Area" localSheetId="20">'29B static pool history'!$A$1:$H$74</definedName>
    <definedName name="_xlnm.Print_Area" localSheetId="21">'29C original'!$A$1:$E$201</definedName>
    <definedName name="_xlnm.Print_Area" localSheetId="22">'29C static pool history'!$A$1:$J$74</definedName>
    <definedName name="_xlnm.Print_Titles" localSheetId="23">'10A original'!$23:$24</definedName>
    <definedName name="_xlnm.Print_Titles" localSheetId="24">'10-A static pool history'!$A:$B,'10-A static pool history'!$5:$5</definedName>
    <definedName name="_xlnm.Print_Titles" localSheetId="1">'25B original'!$18:$19</definedName>
    <definedName name="_xlnm.Print_Titles" localSheetId="2">'25B static pool history'!$A:$B,'25B static pool history'!$5:$5</definedName>
    <definedName name="_xlnm.Print_Titles" localSheetId="3">'26A original'!$23:$24</definedName>
    <definedName name="_xlnm.Print_Titles" localSheetId="4">'26A static pool history'!$A:$B,'26A static pool history'!$5:$5</definedName>
    <definedName name="_xlnm.Print_Titles" localSheetId="5">'26B original'!$23:$24</definedName>
    <definedName name="_xlnm.Print_Titles" localSheetId="6">'26B static pool history'!$A:$B,'26B static pool history'!$5:$5</definedName>
    <definedName name="_xlnm.Print_Titles" localSheetId="7">'27A original'!$23:$24</definedName>
    <definedName name="_xlnm.Print_Titles" localSheetId="8">'27A static pool history'!$A:$B,'27A static pool history'!$5:$5</definedName>
    <definedName name="_xlnm.Print_Titles" localSheetId="9">'27B original'!$23:$24</definedName>
    <definedName name="_xlnm.Print_Titles" localSheetId="10">'27B static pool history'!$A:$B,'27B static pool history'!$5:$5</definedName>
    <definedName name="_xlnm.Print_Titles" localSheetId="11">'27C original'!$23:$24</definedName>
    <definedName name="_xlnm.Print_Titles" localSheetId="12">'27C static pool history'!$A:$B,'27C static pool history'!$5:$5</definedName>
    <definedName name="_xlnm.Print_Titles" localSheetId="13">'28A original'!$23:$24</definedName>
    <definedName name="_xlnm.Print_Titles" localSheetId="14">'28A static pool history'!$A:$B,'28A static pool history'!$5:$5</definedName>
    <definedName name="_xlnm.Print_Titles" localSheetId="15">'28B original'!$23:$24</definedName>
    <definedName name="_xlnm.Print_Titles" localSheetId="16">'28B static pool history'!$A:$B,'28B static pool history'!$5:$5</definedName>
    <definedName name="_xlnm.Print_Titles" localSheetId="17">'29A original'!$23:$24</definedName>
    <definedName name="_xlnm.Print_Titles" localSheetId="18">'29A static pool history'!$A:$B,'29A static pool history'!$5:$5</definedName>
    <definedName name="_xlnm.Print_Titles" localSheetId="19">'29B original'!$23:$24</definedName>
    <definedName name="_xlnm.Print_Titles" localSheetId="20">'29B static pool history'!$A:$B,'29B static pool history'!$5:$5</definedName>
    <definedName name="_xlnm.Print_Titles" localSheetId="21">'29C original'!$23:$24</definedName>
  </definedNames>
  <calcPr fullCalcOnLoad="1"/>
</workbook>
</file>

<file path=xl/sharedStrings.xml><?xml version="1.0" encoding="utf-8"?>
<sst xmlns="http://schemas.openxmlformats.org/spreadsheetml/2006/main" count="3707" uniqueCount="709">
  <si>
    <t>CNH Equipment Trusts: Definitions</t>
  </si>
  <si>
    <t>% Life-to-date Losses to Initial Pool Balance</t>
  </si>
  <si>
    <t>Total Net Realized Losses - Life-to-Date divided by the Initial Pool Balance</t>
  </si>
  <si>
    <t>% Monthly Losses to Initial Pool Balance</t>
  </si>
  <si>
    <t>Total Net Realized Losses - Month divided by the Initial Pool Balance</t>
  </si>
  <si>
    <t>Average Statistical Contract Value</t>
  </si>
  <si>
    <t>The Aggregate Statistical Contract Value divided by the # of Contracts at the end of each month</t>
  </si>
  <si>
    <t>Contract Values</t>
  </si>
  <si>
    <t>The present value of the future scheduled payments discounted monthly at an annual rate equal to Specified Discount Factor; plus the amount of any past due payments</t>
  </si>
  <si>
    <t>Cumulative Prepayment Factor (CPR)</t>
  </si>
  <si>
    <t>The actual pool balance divided by the initial scheduled pool balance as calculated using the initial cash flows at the time of selection expressed as annual percentage on a monthly basis</t>
  </si>
  <si>
    <t>Current Pool Factor</t>
  </si>
  <si>
    <t>The Ending Pool Balance divided by the Initial Pool Balance</t>
  </si>
  <si>
    <t>Delinquency Status Ranges</t>
  </si>
  <si>
    <t>Number of days past due in 30 day increments up to 180 days.  All payments past due on the last day of the collections month are not considered one day past due until the first of the following month.  A receivable is considered delinquent is a payment of more than an inconsequential amount is more than one day past due.  Payments of $50 or more are generally considered consequential.</t>
  </si>
  <si>
    <t>Dollar Amounts Past Due</t>
  </si>
  <si>
    <t>Total Aggregate Statistical Contract Value of the receivable that is considered past due</t>
  </si>
  <si>
    <t>Ending Aggregate Statistical Contract Value</t>
  </si>
  <si>
    <t>The current balance of the Receivable on the Servicer’s records including interest accrued which has not been collected</t>
  </si>
  <si>
    <t>Ending Number of Loans</t>
  </si>
  <si>
    <t>The total count of Retail Installment Contracts in the pool at the end of a Collection Period</t>
  </si>
  <si>
    <t>Ending Pool Balance</t>
  </si>
  <si>
    <t>The sum of the aggregate Contract Values of the receivables as of the end of a collection period</t>
  </si>
  <si>
    <t>Ending Repossession Balance</t>
  </si>
  <si>
    <t>A receivable as to which the financed equipment securing the defaulted receivable has been repossessed by the last day of the collection period and has not been liquidated</t>
  </si>
  <si>
    <t>Ending Repossession Balance as % Ending Pool Bal</t>
  </si>
  <si>
    <t>The Ending Repossession Balance divided by the Ending Pool Balance for the collection period</t>
  </si>
  <si>
    <t>Equipment Types</t>
  </si>
  <si>
    <t>Industry type of the equipment backing the receivables - Agricultural or Construction</t>
  </si>
  <si>
    <t>Geographic Distribution</t>
  </si>
  <si>
    <t>Any one of the 50 states of the United States of America or the District of Columbia based on the billing address of the obligors.</t>
  </si>
  <si>
    <t>Initial Pool Balance</t>
  </si>
  <si>
    <t>The Pool Balance as of the initial cutoff date plus the aggregate contract value of all subsequent receivables sold to the Issuer</t>
  </si>
  <si>
    <t>Interest Rate Types</t>
  </si>
  <si>
    <t>Type of Interest Rate on the receivables - Fixed or Floating</t>
  </si>
  <si>
    <t>Months since securitization</t>
  </si>
  <si>
    <t>The number of months the securitization has been outstanding</t>
  </si>
  <si>
    <t>Number of Loans Past Due</t>
  </si>
  <si>
    <t>Total Number of Loans that are considered past due</t>
  </si>
  <si>
    <t>Payment Frequencies</t>
  </si>
  <si>
    <t>The payment schedule of the contract, expressed as monthly, annually, semi-annually, quarterly, or irregularly</t>
  </si>
  <si>
    <t>Percent of Annual Payment paid in each month</t>
  </si>
  <si>
    <t>For Annual Pay contracts only, the month in which each annual payment is due, expressed as a % of the total annual payment amount</t>
  </si>
  <si>
    <t>Receivables Type</t>
  </si>
  <si>
    <t>Pool Composition by type of financing contract - Retail Installment Loan, Equipment Lease, or Consumer Installment Loan</t>
  </si>
  <si>
    <t>Specified Discount Factor</t>
  </si>
  <si>
    <t>The rate at which the present value of the future scheduled payments is discounted</t>
  </si>
  <si>
    <t>Total Net Realized Losses - Life-to-Date</t>
  </si>
  <si>
    <t>The excess of the principal balance of a defaulted receivable, plus accrued but unpaid interest, less the amount of any related liquidation proceeds after the sale of the equipment backing the defaulted receivable for the life of the transaction</t>
  </si>
  <si>
    <t>Total Net Realized Losses - Month</t>
  </si>
  <si>
    <t>The excess of the principal balance of a defaulted receivable, plus accrued but unpaid interest, less the amount of any related liquidation proceeds after the sale of the equipment backing the defaulted receivable for the current collections period</t>
  </si>
  <si>
    <t>Weighted Average Adjusted APR</t>
  </si>
  <si>
    <t>Weighted Average Annual Percentage Rate of receivable (the annual rate of finance charges in effect) for the contracts remaining in the pool at the end of a Collection Period weighted using ending Pool Balance and adjusted for frequency of scheduled payments</t>
  </si>
  <si>
    <t>Weighted Average APR</t>
  </si>
  <si>
    <t>Weighted Average Annual Percentage Rate of receivable (the annual rate of finance charges in effect) for the contracts remaining in the pool at the end of a Collection Period weighted using ending Aggregate Statistical Contract Value</t>
  </si>
  <si>
    <t>Weighted Average Original Term</t>
  </si>
  <si>
    <t>Weighted Average Original term for the loans remaining in the pool at the end of a Collection Period weighted using ending Aggregate Statistical Contract Value</t>
  </si>
  <si>
    <t>Weighted Average Remaining Term</t>
  </si>
  <si>
    <t>Weighted Average Remaining term for the loans remaining in the pool at the end of a Collection Period weighted using ending Aggregate Statistical Contract Value</t>
  </si>
  <si>
    <t>Deal Name</t>
  </si>
  <si>
    <t>Deal ID</t>
  </si>
  <si>
    <t>Collateral Type</t>
  </si>
  <si>
    <t>Retail Installment Equipment Loans</t>
  </si>
  <si>
    <t>Original Pool Characteristics</t>
  </si>
  <si>
    <t>Initial Transfer</t>
  </si>
  <si>
    <t>Pool 2</t>
  </si>
  <si>
    <t>Pool 3</t>
  </si>
  <si>
    <t>Pool 4</t>
  </si>
  <si>
    <t>Total</t>
  </si>
  <si>
    <t>Aggregate Statistical Contract Value</t>
  </si>
  <si>
    <t>Number of Receivables</t>
  </si>
  <si>
    <t>% of Aggregate Statistical Contract Value %</t>
  </si>
  <si>
    <t>Retail Installment Contracts</t>
  </si>
  <si>
    <t>TOTAL</t>
  </si>
  <si>
    <t>Weighted Average Contract APR Ranges</t>
  </si>
  <si>
    <t>0.000% - 0.999%</t>
  </si>
  <si>
    <t>1.000% - 1.999%</t>
  </si>
  <si>
    <t>2.000% - 2.999%</t>
  </si>
  <si>
    <t>3.000% - 3.999%</t>
  </si>
  <si>
    <t>4.000% - 4.999%</t>
  </si>
  <si>
    <t>5.000% - 5.999%</t>
  </si>
  <si>
    <t>6.000% - 6.999%</t>
  </si>
  <si>
    <t>7.000% - 7.999%</t>
  </si>
  <si>
    <t>8.000% - 8.999%</t>
  </si>
  <si>
    <t>9.000% - 9.999%</t>
  </si>
  <si>
    <t>10.000% - 10.999%</t>
  </si>
  <si>
    <t>11.000% - 11.999%</t>
  </si>
  <si>
    <t>12.000% - 12.999%</t>
  </si>
  <si>
    <t>13.000% - 13.999%</t>
  </si>
  <si>
    <t>14.000% - 14.999%</t>
  </si>
  <si>
    <t>17.000% - 17.999%</t>
  </si>
  <si>
    <t>Agricultural</t>
  </si>
  <si>
    <t>New</t>
  </si>
  <si>
    <t>Used</t>
  </si>
  <si>
    <t>Construction</t>
  </si>
  <si>
    <t>Semiannual</t>
  </si>
  <si>
    <t>Quarterly</t>
  </si>
  <si>
    <t>Monthly</t>
  </si>
  <si>
    <t>Other</t>
  </si>
  <si>
    <t>January</t>
  </si>
  <si>
    <t>February</t>
  </si>
  <si>
    <t>March</t>
  </si>
  <si>
    <t>April</t>
  </si>
  <si>
    <t>May</t>
  </si>
  <si>
    <t>June</t>
  </si>
  <si>
    <t>August</t>
  </si>
  <si>
    <t>September</t>
  </si>
  <si>
    <t>October</t>
  </si>
  <si>
    <t>November</t>
  </si>
  <si>
    <t>December</t>
  </si>
  <si>
    <t>Current Statistical Contract Value Ranges</t>
  </si>
  <si>
    <t>Up to $5,000.00</t>
  </si>
  <si>
    <t>$5,000.01 - $10,000.00</t>
  </si>
  <si>
    <t>$10,000.01 - $15,000.00</t>
  </si>
  <si>
    <t>$15,000.01 - $20,000.00</t>
  </si>
  <si>
    <t>$20,000.01 - $25,000.00</t>
  </si>
  <si>
    <t>$25,000.01 - $30,000.00</t>
  </si>
  <si>
    <t>$30,000.01 - $35,000.00</t>
  </si>
  <si>
    <t>$35,000.01 - $40,000.00</t>
  </si>
  <si>
    <t>$40,000.01 - $45,000.00</t>
  </si>
  <si>
    <t>$45,000.01 - $50,000.00</t>
  </si>
  <si>
    <t>$50,000.01 - $55,000.00</t>
  </si>
  <si>
    <t>$55,000.01 - $60,000.00</t>
  </si>
  <si>
    <t>$60,000.01 - $65,000.00</t>
  </si>
  <si>
    <t>$65,000.01 - $70,000.00</t>
  </si>
  <si>
    <t>$70,000.01 - $75,000.00</t>
  </si>
  <si>
    <t>$75,000.01 - $80,000.00</t>
  </si>
  <si>
    <t>$80,000.01 - $85,000.00</t>
  </si>
  <si>
    <t>$85,000.01 - $90,000.00</t>
  </si>
  <si>
    <t>$90,000.01 - $95,000.00</t>
  </si>
  <si>
    <t>$95,000.01 - $100,000.00</t>
  </si>
  <si>
    <t>$100,000.01 - $200,000.00</t>
  </si>
  <si>
    <t>$200,000.01 - $300,000.00</t>
  </si>
  <si>
    <t>More than $500,000.00</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</si>
  <si>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</si>
  <si>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</si>
  <si>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</si>
  <si>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</si>
  <si>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</si>
  <si>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</si>
  <si>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</si>
  <si>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</si>
  <si>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</si>
  <si>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</si>
  <si>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</si>
  <si>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</si>
  <si>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</si>
  <si>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</si>
  <si>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</si>
  <si>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</si>
  <si>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</si>
  <si>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</si>
  <si>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</si>
  <si>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</si>
  <si>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</si>
  <si>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</si>
  <si>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</si>
  <si>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</si>
  <si>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</si>
  <si>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</si>
  <si>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</si>
  <si>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</si>
  <si>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</si>
  <si>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</si>
  <si>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</si>
  <si>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</si>
  <si>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</si>
  <si>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</si>
  <si>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</si>
  <si>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</si>
  <si>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</si>
  <si>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</si>
  <si>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</si>
  <si>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</si>
  <si>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</si>
  <si>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</si>
  <si>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</si>
  <si>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</si>
  <si>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</si>
  <si>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</si>
  <si>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</si>
  <si>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</si>
  <si>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</si>
  <si>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</si>
  <si>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</si>
  <si>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Monthly Static Pool Information</t>
  </si>
  <si>
    <t>Collateral</t>
  </si>
  <si>
    <t>Collateral Performance Statistics</t>
  </si>
  <si>
    <t>Ending Pool Balance (Discounted Cashflow Balance)</t>
  </si>
  <si>
    <t>Less than 30 Days Past Due $</t>
  </si>
  <si>
    <t>31 to 60 Days Past Due $</t>
  </si>
  <si>
    <t>61 to 90 Days Past Due $</t>
  </si>
  <si>
    <t>91 to 120 Days Past Due $</t>
  </si>
  <si>
    <t>121 to 150 Days Past Due $</t>
  </si>
  <si>
    <t>151 to 180 Days Past Due $</t>
  </si>
  <si>
    <t>&gt; 180 days Days Past Due $</t>
  </si>
  <si>
    <t>Past Dues as a % of total $ Outstanding</t>
  </si>
  <si>
    <t>Less than 30 Days Past Due % of total $</t>
  </si>
  <si>
    <t>31 to 60 Days Past Due % of total $</t>
  </si>
  <si>
    <t>61 to 90 Days Past Due % of total $</t>
  </si>
  <si>
    <t>91 to 120 Days Past Due % of total $</t>
  </si>
  <si>
    <t>121 to 150 Days Past Due % of total $</t>
  </si>
  <si>
    <t>151 to 180 Days Past Due % of total $</t>
  </si>
  <si>
    <t>&gt; 180 days Days Past Due % of toal $</t>
  </si>
  <si>
    <t>% $ &gt; 30 days past due</t>
  </si>
  <si>
    <t>% $ &gt; 60 days past due</t>
  </si>
  <si>
    <t>% $ &gt; 90 days past due</t>
  </si>
  <si>
    <t>Less than 30 Days Past Due Loan Count</t>
  </si>
  <si>
    <t>31 to 60 Days Past Due Loan Count</t>
  </si>
  <si>
    <t>61 to 90 Days Past Due Loan Count</t>
  </si>
  <si>
    <t>91 to 120 Days Past Due Loan Count</t>
  </si>
  <si>
    <t>121 to 150 Days Past Due Loan Count</t>
  </si>
  <si>
    <t>151 to 180 Days Past Due Loan Count</t>
  </si>
  <si>
    <t>&gt; 180 days Days Past Due Loan Count</t>
  </si>
  <si>
    <t>Past Dues as a % of total # Outstanding</t>
  </si>
  <si>
    <t>% number of loans &gt; 30 days past due</t>
  </si>
  <si>
    <t>% number of loans &gt; 60 days past due</t>
  </si>
  <si>
    <t>% number of loans &gt; 90 days past due</t>
  </si>
  <si>
    <t>Loss Statistics</t>
  </si>
  <si>
    <t>Ending Repossession Balance as % Ending Bal</t>
  </si>
  <si>
    <t>% Monthly Losses to Initial Balance</t>
  </si>
  <si>
    <t>% Life-to-date Losses to Initial Balance</t>
  </si>
  <si>
    <t>Dollar Amounts Past Due (totals may not foot due to rounding)</t>
  </si>
  <si>
    <t>July</t>
  </si>
  <si>
    <t>$300,000.01 - $400,000.00</t>
  </si>
  <si>
    <t>$400,000.01 - $500,000.00</t>
  </si>
  <si>
    <t>15.000% - 15.999%</t>
  </si>
  <si>
    <t>Losses on Liquidated Receivables - Month</t>
  </si>
  <si>
    <t>Losses on Liquidated Receivables - Life-to-Date</t>
  </si>
  <si>
    <t>Static Pool Information as of the Initial Cut-off Date (February 28, 2006)</t>
  </si>
  <si>
    <t>CNH Equipment Trust 2006-A</t>
  </si>
  <si>
    <t>CNHET 2006-A</t>
  </si>
  <si>
    <t>2006-A</t>
  </si>
  <si>
    <t>47.69 months</t>
  </si>
  <si>
    <t>53.72 months</t>
  </si>
  <si>
    <t>Average Original Statistical Contract Value</t>
  </si>
  <si>
    <t>Average Outstanding Contract Value</t>
  </si>
  <si>
    <t>Average Age of Contract</t>
  </si>
  <si>
    <t>6.03 months</t>
  </si>
  <si>
    <t>Weighted Average Advance Rate (1)</t>
  </si>
  <si>
    <t>(1) Applies only to newly originated collateral</t>
  </si>
  <si>
    <t>23.000% - 23.999%</t>
  </si>
  <si>
    <t>Weighted Average Original Advance Rate Ranges</t>
  </si>
  <si>
    <t>N/A</t>
  </si>
  <si>
    <t>1-20%</t>
  </si>
  <si>
    <t>21-40%</t>
  </si>
  <si>
    <t>41-60%</t>
  </si>
  <si>
    <t>61-80%</t>
  </si>
  <si>
    <t>81-100%</t>
  </si>
  <si>
    <t>101-120%</t>
  </si>
  <si>
    <t>121-140%</t>
  </si>
  <si>
    <t>141% &gt;=</t>
  </si>
  <si>
    <t>The information in the table above excludes previously securitized receivables that have</t>
  </si>
  <si>
    <t xml:space="preserve">been reaquired by CNH Capital America through the exercise of its clean-up call on a </t>
  </si>
  <si>
    <t>prior transaction, representing 7.88% of the Aggregate Statistical Contract Value of the</t>
  </si>
  <si>
    <t>pool of initial receivables.</t>
  </si>
  <si>
    <t>Annual (1)</t>
  </si>
  <si>
    <t>(1) Percent of Annual Payment paid in each month</t>
  </si>
  <si>
    <t>Period of Delinquency (In Millions)</t>
  </si>
  <si>
    <t>31 - 60 days past due</t>
  </si>
  <si>
    <t>61 - 90 days past due</t>
  </si>
  <si>
    <t>91 - 120 days past due</t>
  </si>
  <si>
    <t>121 - 150 days past due</t>
  </si>
  <si>
    <t>151 - 180 days past due</t>
  </si>
  <si>
    <t>Total Delinquencies</t>
  </si>
  <si>
    <t>Total Delinquencies as a percent of the aggregate principal balance outstanding</t>
  </si>
  <si>
    <t>Static Pool Information as of the Initial Cut-off Date (August 31, 2006)</t>
  </si>
  <si>
    <t>CNH Equipment Trust 2006-B</t>
  </si>
  <si>
    <t>CNHET 2006-B</t>
  </si>
  <si>
    <t>Retail Installment Sale Contracts and Loans and Consumer Installment Loans</t>
  </si>
  <si>
    <t>2006-B</t>
  </si>
  <si>
    <t>47.05 months</t>
  </si>
  <si>
    <t>52.81 months</t>
  </si>
  <si>
    <t>5.77 months</t>
  </si>
  <si>
    <t>Consumer Installment Loans</t>
  </si>
  <si>
    <t>16.000% - 16.999%</t>
  </si>
  <si>
    <t>prior transaction, representing 6.28% of the Aggregate Statistical Contract Value of the</t>
  </si>
  <si>
    <t>Static Pool Information as of the Initial Cut-off Date (February 28, 2007)</t>
  </si>
  <si>
    <t>CNH Equipment Trust 2007-A</t>
  </si>
  <si>
    <t>CNHET 2007-A</t>
  </si>
  <si>
    <t>2007-A</t>
  </si>
  <si>
    <t>50.35 months</t>
  </si>
  <si>
    <t>53.00 months</t>
  </si>
  <si>
    <t>2.65 months</t>
  </si>
  <si>
    <t>Consumer</t>
  </si>
  <si>
    <t>Static Pool Information as of the Initial Cut-off Date (August 31, 2007)</t>
  </si>
  <si>
    <t>CNH Equipment Trust 2007-B</t>
  </si>
  <si>
    <t>CNHET 2007-B</t>
  </si>
  <si>
    <t>2007-B</t>
  </si>
  <si>
    <t>47.75 months</t>
  </si>
  <si>
    <t>53.56 months</t>
  </si>
  <si>
    <t>5.8118 months</t>
  </si>
  <si>
    <t>Summary</t>
  </si>
  <si>
    <t>Static Pool Information as of the Initial Cut-off Date (October 31, 2007)</t>
  </si>
  <si>
    <t>CNH Equipment Trust 2007-C</t>
  </si>
  <si>
    <t>CNHET 2007-C</t>
  </si>
  <si>
    <t>2007-C</t>
  </si>
  <si>
    <t>49.94 months</t>
  </si>
  <si>
    <t>53.01 months</t>
  </si>
  <si>
    <t>3.57 months</t>
  </si>
  <si>
    <t>140+</t>
  </si>
  <si>
    <t>Static Pool Information as of the Initial Cut-off Date (March 31, 2008)</t>
  </si>
  <si>
    <t>CNH Equipment Trust 2008-A</t>
  </si>
  <si>
    <t>CNHET 2008-A</t>
  </si>
  <si>
    <t>2008-A</t>
  </si>
  <si>
    <t>46.11 months</t>
  </si>
  <si>
    <t>54.83 months</t>
  </si>
  <si>
    <t>1.00-20.99%</t>
  </si>
  <si>
    <t>21.00-40.99%</t>
  </si>
  <si>
    <t>41.00-60.99%</t>
  </si>
  <si>
    <t>61.00-80.99%</t>
  </si>
  <si>
    <t>81.00-100.99%</t>
  </si>
  <si>
    <t>101.00-120.99%</t>
  </si>
  <si>
    <t>121.00-140.99%</t>
  </si>
  <si>
    <t>141.00+</t>
  </si>
  <si>
    <t>Static Pool Information as of the Initial Cut-off Date (April 30, 2008)</t>
  </si>
  <si>
    <t>CNH Equipment Trust 2008-B</t>
  </si>
  <si>
    <t>CNHET 2008-B</t>
  </si>
  <si>
    <t>2008-B</t>
  </si>
  <si>
    <t>48.64 months</t>
  </si>
  <si>
    <t>53.29 months</t>
  </si>
  <si>
    <t>26A20090228</t>
  </si>
  <si>
    <t>26A20090131</t>
  </si>
  <si>
    <t>26A20081231</t>
  </si>
  <si>
    <t>26A20081130</t>
  </si>
  <si>
    <t>26A20081031</t>
  </si>
  <si>
    <t>26A20080930</t>
  </si>
  <si>
    <t>26A20080831</t>
  </si>
  <si>
    <t>26A20080731</t>
  </si>
  <si>
    <t>26A20080630</t>
  </si>
  <si>
    <t>26A20080531</t>
  </si>
  <si>
    <t>26A20080430</t>
  </si>
  <si>
    <t>26A20080331</t>
  </si>
  <si>
    <t>26A20080229</t>
  </si>
  <si>
    <t>26A20080131</t>
  </si>
  <si>
    <t>26A20071231</t>
  </si>
  <si>
    <t>26A20071130</t>
  </si>
  <si>
    <t>26A20071031</t>
  </si>
  <si>
    <t>26A20070930</t>
  </si>
  <si>
    <t>26A20070831</t>
  </si>
  <si>
    <t>26A20070731</t>
  </si>
  <si>
    <t>26A20070630</t>
  </si>
  <si>
    <t>26A20070531</t>
  </si>
  <si>
    <t>26A20070430</t>
  </si>
  <si>
    <t>26A20070331</t>
  </si>
  <si>
    <t>26A20070228</t>
  </si>
  <si>
    <t>26A20070131</t>
  </si>
  <si>
    <t>26A20061231</t>
  </si>
  <si>
    <t>26A20061130</t>
  </si>
  <si>
    <t>26A20061031</t>
  </si>
  <si>
    <t>26A20060930</t>
  </si>
  <si>
    <t>26A20060831</t>
  </si>
  <si>
    <t>26A20060731</t>
  </si>
  <si>
    <t>26A20060630</t>
  </si>
  <si>
    <t>26A20060531</t>
  </si>
  <si>
    <t>26A20060430</t>
  </si>
  <si>
    <t>26A20060331</t>
  </si>
  <si>
    <t>26B20090228</t>
  </si>
  <si>
    <t>26B20090131</t>
  </si>
  <si>
    <t>26B20081231</t>
  </si>
  <si>
    <t>26B20081130</t>
  </si>
  <si>
    <t>26B20081031</t>
  </si>
  <si>
    <t>26B20080930</t>
  </si>
  <si>
    <t>26B20080831</t>
  </si>
  <si>
    <t>26B20080731</t>
  </si>
  <si>
    <t>26B20080630</t>
  </si>
  <si>
    <t>26B20080531</t>
  </si>
  <si>
    <t>26B20080430</t>
  </si>
  <si>
    <t>26B20080331</t>
  </si>
  <si>
    <t>26B20080229</t>
  </si>
  <si>
    <t>26B20080131</t>
  </si>
  <si>
    <t>26B20071231</t>
  </si>
  <si>
    <t>26B20071130</t>
  </si>
  <si>
    <t>26B20071031</t>
  </si>
  <si>
    <t>26B20070930</t>
  </si>
  <si>
    <t>26B20070831</t>
  </si>
  <si>
    <t>26B20070731</t>
  </si>
  <si>
    <t>26B20070630</t>
  </si>
  <si>
    <t>26B20070531</t>
  </si>
  <si>
    <t>26B20070430</t>
  </si>
  <si>
    <t>26B20070331</t>
  </si>
  <si>
    <t>26B20070228</t>
  </si>
  <si>
    <t>26B20070131</t>
  </si>
  <si>
    <t>26B20061231</t>
  </si>
  <si>
    <t>26B20061130</t>
  </si>
  <si>
    <t>26B20061031</t>
  </si>
  <si>
    <t>26B20060930</t>
  </si>
  <si>
    <t>27A20090228</t>
  </si>
  <si>
    <t>27A20090131</t>
  </si>
  <si>
    <t>27A20081231</t>
  </si>
  <si>
    <t>27A20081130</t>
  </si>
  <si>
    <t>27A20081031</t>
  </si>
  <si>
    <t>27A20080930</t>
  </si>
  <si>
    <t>27A20080831</t>
  </si>
  <si>
    <t>27A20080731</t>
  </si>
  <si>
    <t>27A20080630</t>
  </si>
  <si>
    <t>27A20080531</t>
  </si>
  <si>
    <t>27A20080430</t>
  </si>
  <si>
    <t>27A20080331</t>
  </si>
  <si>
    <t>27A20080229</t>
  </si>
  <si>
    <t>27A20080131</t>
  </si>
  <si>
    <t>27A20071231</t>
  </si>
  <si>
    <t>27A20071130</t>
  </si>
  <si>
    <t>27A20071031</t>
  </si>
  <si>
    <t>27A20070930</t>
  </si>
  <si>
    <t>27A20070831</t>
  </si>
  <si>
    <t>27A20070731</t>
  </si>
  <si>
    <t>27A20070630</t>
  </si>
  <si>
    <t>27A20070531</t>
  </si>
  <si>
    <t>27A20070430</t>
  </si>
  <si>
    <t>27A20070331</t>
  </si>
  <si>
    <t>27B20090228</t>
  </si>
  <si>
    <t>27B20090131</t>
  </si>
  <si>
    <t>27B20081231</t>
  </si>
  <si>
    <t>27B20081130</t>
  </si>
  <si>
    <t>27B20081031</t>
  </si>
  <si>
    <t>27B20080930</t>
  </si>
  <si>
    <t>27B20080831</t>
  </si>
  <si>
    <t>27B20080731</t>
  </si>
  <si>
    <t>27B20080630</t>
  </si>
  <si>
    <t>27B20080531</t>
  </si>
  <si>
    <t>27B20080430</t>
  </si>
  <si>
    <t>27B20080331</t>
  </si>
  <si>
    <t>27B20080229</t>
  </si>
  <si>
    <t>27B20080131</t>
  </si>
  <si>
    <t>27B20071231</t>
  </si>
  <si>
    <t>27B20071130</t>
  </si>
  <si>
    <t>27B20071031</t>
  </si>
  <si>
    <t>27B20070930</t>
  </si>
  <si>
    <t>27C20090228</t>
  </si>
  <si>
    <t>27C20090131</t>
  </si>
  <si>
    <t>27C20081231</t>
  </si>
  <si>
    <t>27C20081130</t>
  </si>
  <si>
    <t>27C20081031</t>
  </si>
  <si>
    <t>27C20080930</t>
  </si>
  <si>
    <t>27C20080831</t>
  </si>
  <si>
    <t>27C20080731</t>
  </si>
  <si>
    <t>27C20080630</t>
  </si>
  <si>
    <t>27C20080531</t>
  </si>
  <si>
    <t>27C20080430</t>
  </si>
  <si>
    <t>27C20080331</t>
  </si>
  <si>
    <t>27C20080229</t>
  </si>
  <si>
    <t>27C20080131</t>
  </si>
  <si>
    <t>27C20071231</t>
  </si>
  <si>
    <t>28A20090228</t>
  </si>
  <si>
    <t>28A20090131</t>
  </si>
  <si>
    <t>28A20081231</t>
  </si>
  <si>
    <t>28A20081130</t>
  </si>
  <si>
    <t>28A20081031</t>
  </si>
  <si>
    <t>28A20080930</t>
  </si>
  <si>
    <t>28A20080831</t>
  </si>
  <si>
    <t>28A20080731</t>
  </si>
  <si>
    <t>28A20080630</t>
  </si>
  <si>
    <t>28A20080531</t>
  </si>
  <si>
    <t>28A20080430</t>
  </si>
  <si>
    <t>28B20090228</t>
  </si>
  <si>
    <t>28B20090131</t>
  </si>
  <si>
    <t>28B20081231</t>
  </si>
  <si>
    <t>28B20081130</t>
  </si>
  <si>
    <t>28B20081031</t>
  </si>
  <si>
    <t>28B20080930</t>
  </si>
  <si>
    <t>28B20080831</t>
  </si>
  <si>
    <t>28B20080731</t>
  </si>
  <si>
    <t>28B20080630</t>
  </si>
  <si>
    <t>28B20080531</t>
  </si>
  <si>
    <t>26A20090331</t>
  </si>
  <si>
    <t>26B20090331</t>
  </si>
  <si>
    <t>27A20090331</t>
  </si>
  <si>
    <t>27B20090331</t>
  </si>
  <si>
    <t>27C20090331</t>
  </si>
  <si>
    <t>28A20090331</t>
  </si>
  <si>
    <t>28B20090331</t>
  </si>
  <si>
    <t>Static Pool Information as of the Initial Cut-off Date (2-28-09)</t>
  </si>
  <si>
    <t>CNH Equipment Trust 2009-A</t>
  </si>
  <si>
    <t>CNHET 2009-A</t>
  </si>
  <si>
    <t>2009-A</t>
  </si>
  <si>
    <t>39.24 months</t>
  </si>
  <si>
    <t>56.20 months</t>
  </si>
  <si>
    <t>Irregular</t>
  </si>
  <si>
    <t>29A20090331</t>
  </si>
  <si>
    <t>Static Pool Information as of the Initial Cut-off Date (3-31-09)</t>
  </si>
  <si>
    <t>CNH Equipment Trust 2009-B</t>
  </si>
  <si>
    <t>CNHET 2009-B</t>
  </si>
  <si>
    <t>2009-B</t>
  </si>
  <si>
    <t>49.65 months</t>
  </si>
  <si>
    <t>55.94 months</t>
  </si>
  <si>
    <t>18.000% - 18.999%</t>
  </si>
  <si>
    <t>19.000% - 19.999%</t>
  </si>
  <si>
    <t>20.000% - 20.999%</t>
  </si>
  <si>
    <t>21.000% - 21.999%</t>
  </si>
  <si>
    <t>22.000% - 22.999%</t>
  </si>
  <si>
    <t>up to-20.99%</t>
  </si>
  <si>
    <t>29B20090930</t>
  </si>
  <si>
    <t>29B20090831</t>
  </si>
  <si>
    <t>29B20090731</t>
  </si>
  <si>
    <t>29B20090630</t>
  </si>
  <si>
    <t>29B20090531</t>
  </si>
  <si>
    <t>26A20090930</t>
  </si>
  <si>
    <t>26A20090831</t>
  </si>
  <si>
    <t>26A20090731</t>
  </si>
  <si>
    <t>26A20090630</t>
  </si>
  <si>
    <t>26A20090531</t>
  </si>
  <si>
    <t>26A20090430</t>
  </si>
  <si>
    <t>26B20090930</t>
  </si>
  <si>
    <t>26B20090831</t>
  </si>
  <si>
    <t>26B20090731</t>
  </si>
  <si>
    <t>26B20090630</t>
  </si>
  <si>
    <t>26B20090531</t>
  </si>
  <si>
    <t>26B20090430</t>
  </si>
  <si>
    <t>27A20090930</t>
  </si>
  <si>
    <t>27A20090831</t>
  </si>
  <si>
    <t>27A20090731</t>
  </si>
  <si>
    <t>27A20090630</t>
  </si>
  <si>
    <t>27A20090531</t>
  </si>
  <si>
    <t>27A20090430</t>
  </si>
  <si>
    <t>27B20090930</t>
  </si>
  <si>
    <t>27B20090831</t>
  </si>
  <si>
    <t>27B20090731</t>
  </si>
  <si>
    <t>27B20090630</t>
  </si>
  <si>
    <t>27B20090531</t>
  </si>
  <si>
    <t>27B20090430</t>
  </si>
  <si>
    <t>27C20090930</t>
  </si>
  <si>
    <t>27C20090831</t>
  </si>
  <si>
    <t>27C20090731</t>
  </si>
  <si>
    <t>27C20090630</t>
  </si>
  <si>
    <t>27C20090531</t>
  </si>
  <si>
    <t>27C20090430</t>
  </si>
  <si>
    <t>28A20090930</t>
  </si>
  <si>
    <t>28A20090831</t>
  </si>
  <si>
    <t>28A20090731</t>
  </si>
  <si>
    <t>28A20090630</t>
  </si>
  <si>
    <t>28A20090531</t>
  </si>
  <si>
    <t>28A20090430</t>
  </si>
  <si>
    <t>28B20090930</t>
  </si>
  <si>
    <t>28B20090831</t>
  </si>
  <si>
    <t>28B20090731</t>
  </si>
  <si>
    <t>28B20090630</t>
  </si>
  <si>
    <t>28B20090531</t>
  </si>
  <si>
    <t>28B20090430</t>
  </si>
  <si>
    <t>29A20090930</t>
  </si>
  <si>
    <t>29A20090831</t>
  </si>
  <si>
    <t>29A20090731</t>
  </si>
  <si>
    <t>29A20090630</t>
  </si>
  <si>
    <t>29A20090531</t>
  </si>
  <si>
    <t>29A20090430</t>
  </si>
  <si>
    <t>26A20100131</t>
  </si>
  <si>
    <t>26A20091231</t>
  </si>
  <si>
    <t>26A20091130</t>
  </si>
  <si>
    <t>26A20091031</t>
  </si>
  <si>
    <t>26B20100131</t>
  </si>
  <si>
    <t>26B20091231</t>
  </si>
  <si>
    <t>26B20091130</t>
  </si>
  <si>
    <t>26B20091031</t>
  </si>
  <si>
    <t>27A20100131</t>
  </si>
  <si>
    <t>27A20091231</t>
  </si>
  <si>
    <t>27A20091130</t>
  </si>
  <si>
    <t>27A20091031</t>
  </si>
  <si>
    <t>27B20100131</t>
  </si>
  <si>
    <t>27B20091231</t>
  </si>
  <si>
    <t>27B20091130</t>
  </si>
  <si>
    <t>27B20091031</t>
  </si>
  <si>
    <t>27C20100131</t>
  </si>
  <si>
    <t>27C20091231</t>
  </si>
  <si>
    <t>27C20091130</t>
  </si>
  <si>
    <t>27C20091031</t>
  </si>
  <si>
    <t>28A20100131</t>
  </si>
  <si>
    <t>28A20091231</t>
  </si>
  <si>
    <t>28A20091130</t>
  </si>
  <si>
    <t>28A20091031</t>
  </si>
  <si>
    <t>28B20100131</t>
  </si>
  <si>
    <t>28B20091231</t>
  </si>
  <si>
    <t>28B20091130</t>
  </si>
  <si>
    <t>28B20091031</t>
  </si>
  <si>
    <t>29A20100131</t>
  </si>
  <si>
    <t>29A20091231</t>
  </si>
  <si>
    <t>29A20091130</t>
  </si>
  <si>
    <t>29A20091031</t>
  </si>
  <si>
    <t>29B20100131</t>
  </si>
  <si>
    <t>29B20091231</t>
  </si>
  <si>
    <t>29B20091130</t>
  </si>
  <si>
    <t>29B20091031</t>
  </si>
  <si>
    <t>Static Pool Information as of the Initial Cut-off Date (9-30-09)</t>
  </si>
  <si>
    <t>CNH Equipment Trust 2009-C</t>
  </si>
  <si>
    <t>CNHET 2009-C</t>
  </si>
  <si>
    <t>2009-C</t>
  </si>
  <si>
    <t>50.39 months</t>
  </si>
  <si>
    <t>58.50 months</t>
  </si>
  <si>
    <t xml:space="preserve">Weighted Average Advance Rate </t>
  </si>
  <si>
    <t>Receivables Originated on or after 10/01/2007</t>
  </si>
  <si>
    <t>Aggregate Statistical</t>
  </si>
  <si>
    <t>Aggregate Principal Balance Outstanding</t>
  </si>
  <si>
    <t>Contract Value</t>
  </si>
  <si>
    <t>29C20100131</t>
  </si>
  <si>
    <t>29C20091231</t>
  </si>
  <si>
    <t>29C20091130</t>
  </si>
  <si>
    <t>26B20100630</t>
  </si>
  <si>
    <t>26B20100531</t>
  </si>
  <si>
    <t>26B20100430</t>
  </si>
  <si>
    <t>26B20100331</t>
  </si>
  <si>
    <t>26B20100228</t>
  </si>
  <si>
    <t>27A20100630</t>
  </si>
  <si>
    <t>27A20100531</t>
  </si>
  <si>
    <t>27A20100430</t>
  </si>
  <si>
    <t>27A20100331</t>
  </si>
  <si>
    <t>27A20100228</t>
  </si>
  <si>
    <t>27B20100630</t>
  </si>
  <si>
    <t>27B20100531</t>
  </si>
  <si>
    <t>27B20100430</t>
  </si>
  <si>
    <t>27B20100331</t>
  </si>
  <si>
    <t>27B20100228</t>
  </si>
  <si>
    <t>27C20100630</t>
  </si>
  <si>
    <t>27C20100531</t>
  </si>
  <si>
    <t>27C20100430</t>
  </si>
  <si>
    <t>27C20100331</t>
  </si>
  <si>
    <t>27C20100228</t>
  </si>
  <si>
    <t>28A20100630</t>
  </si>
  <si>
    <t>28A20100531</t>
  </si>
  <si>
    <t>28A20100430</t>
  </si>
  <si>
    <t>28A20100331</t>
  </si>
  <si>
    <t>28A20100228</t>
  </si>
  <si>
    <t>28B20100630</t>
  </si>
  <si>
    <t>28B20100531</t>
  </si>
  <si>
    <t>28B20100430</t>
  </si>
  <si>
    <t>28B20100331</t>
  </si>
  <si>
    <t>28B20100228</t>
  </si>
  <si>
    <t>29A20100630</t>
  </si>
  <si>
    <t>29A20100531</t>
  </si>
  <si>
    <t>29A20100430</t>
  </si>
  <si>
    <t>29A20100331</t>
  </si>
  <si>
    <t>29A20100228</t>
  </si>
  <si>
    <t>29B20100630</t>
  </si>
  <si>
    <t>29B20100531</t>
  </si>
  <si>
    <t>29B20100430</t>
  </si>
  <si>
    <t>29B20100331</t>
  </si>
  <si>
    <t>29B20100228</t>
  </si>
  <si>
    <t>29C20100630</t>
  </si>
  <si>
    <t>29C20100531</t>
  </si>
  <si>
    <t>29C20100430</t>
  </si>
  <si>
    <t>29C20100331</t>
  </si>
  <si>
    <t>29C20100228</t>
  </si>
  <si>
    <t>Static Pool Information as of the Initial Cut-off Date (2-28-10)</t>
  </si>
  <si>
    <t>CNH Equipment Trust 2010-A</t>
  </si>
  <si>
    <t>CNHET 2010-A</t>
  </si>
  <si>
    <t>2010-A</t>
  </si>
  <si>
    <t>51.41 months</t>
  </si>
  <si>
    <t>58.47 months</t>
  </si>
  <si>
    <t>10A20100630</t>
  </si>
  <si>
    <t>10A20100531</t>
  </si>
  <si>
    <t>10A20100430</t>
  </si>
  <si>
    <t>10A20100331</t>
  </si>
  <si>
    <t>Static Pool Information</t>
  </si>
  <si>
    <t>CNH Equipment Trust 2005-B</t>
  </si>
  <si>
    <t>CNHET 2005-B</t>
  </si>
  <si>
    <t>2005-B</t>
  </si>
  <si>
    <t>2005-A</t>
  </si>
  <si>
    <t># of Receivables</t>
  </si>
  <si>
    <t>50.33 months</t>
  </si>
  <si>
    <t>52.30 months</t>
  </si>
  <si>
    <t>Fixed Rate</t>
  </si>
  <si>
    <t>Annual</t>
  </si>
  <si>
    <t>Unaudited</t>
  </si>
  <si>
    <t>25B20090831</t>
  </si>
  <si>
    <t>25B20090731</t>
  </si>
  <si>
    <t>25B20090630</t>
  </si>
  <si>
    <t>25B20090531</t>
  </si>
  <si>
    <t>25B20090430</t>
  </si>
  <si>
    <t>25B20090331</t>
  </si>
  <si>
    <t>25B20090228</t>
  </si>
  <si>
    <t>25B20090131</t>
  </si>
  <si>
    <t>25B20081231</t>
  </si>
  <si>
    <t>25B20081130</t>
  </si>
  <si>
    <t>25B20081031</t>
  </si>
  <si>
    <t>25B20080930</t>
  </si>
  <si>
    <t>25B20080831</t>
  </si>
  <si>
    <t>25B20080731</t>
  </si>
  <si>
    <t>25B20080630</t>
  </si>
  <si>
    <t>25B20080531</t>
  </si>
  <si>
    <t>25B20080430</t>
  </si>
  <si>
    <t>25B20080331</t>
  </si>
  <si>
    <t>25B20080229</t>
  </si>
  <si>
    <t>25B20080131</t>
  </si>
  <si>
    <t>25B20071231</t>
  </si>
  <si>
    <t>25B20071130</t>
  </si>
  <si>
    <t>25B20071031</t>
  </si>
  <si>
    <t>25B20070930</t>
  </si>
  <si>
    <t>25B20070831</t>
  </si>
  <si>
    <t>25B20070731</t>
  </si>
  <si>
    <t>25B20070630</t>
  </si>
  <si>
    <t>25B20070531</t>
  </si>
  <si>
    <t>25B20070430</t>
  </si>
  <si>
    <t>25B20070331</t>
  </si>
  <si>
    <t>25B20070228</t>
  </si>
  <si>
    <t>25B20070131</t>
  </si>
  <si>
    <t>25B20061231</t>
  </si>
  <si>
    <t>25B20061130</t>
  </si>
  <si>
    <t>25B20061031</t>
  </si>
  <si>
    <t>25B20060930</t>
  </si>
  <si>
    <t>25B20060831</t>
  </si>
  <si>
    <t>25B20060731</t>
  </si>
  <si>
    <t>25B20060630</t>
  </si>
  <si>
    <t>25B20060531</t>
  </si>
  <si>
    <t>25B20060430</t>
  </si>
  <si>
    <t>25B20060331</t>
  </si>
  <si>
    <t> 2005-B 200602</t>
  </si>
  <si>
    <t> 2005-B 200601</t>
  </si>
  <si>
    <t> 2005-B 200512</t>
  </si>
  <si>
    <t> 2005-B 200511</t>
  </si>
  <si>
    <t> 2005-B 200510</t>
  </si>
  <si>
    <t> 2005-B 200509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</si>
</sst>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mmm\-yy;@"/>
    <numFmt numFmtId="166" formatCode="_(&quot;$&quot;* #,##0_);_(&quot;$&quot;* \(#,##0\);_(&quot;$&quot;* &quot;-&quot;??_);_(@_)"/>
    <numFmt numFmtId="167" formatCode="_(* #,##0_);_(* \(#,##0\);_(* &quot;-&quot;??_);_(@_)"/>
    <numFmt numFmtId="168" formatCode="_(* #,##0.000000_);_(* \(#,##0.000000\);_(* &quot;-&quot;??_);_(@_)"/>
    <numFmt numFmtId="169" formatCode="[$-409]dddd\,\ mmmm\ dd\,\ yyyy"/>
    <numFmt numFmtId="170" formatCode="0.0000%"/>
    <numFmt numFmtId="171" formatCode="_(* #,##0.0_);_(* \(#,##0.0\);_(* &quot;-&quot;??_);_(@_)"/>
    <numFmt numFmtId="172" formatCode="0.0%"/>
    <numFmt numFmtId="173" formatCode="_(&quot;$&quot;* #,##0.0_);_(&quot;$&quot;* \(#,##0.0\);_(&quot;$&quot;* &quot;-&quot;??_);_(@_)"/>
    <numFmt numFmtId="174" formatCode="_(* #,##0.000_);_(* \(#,##0.000\);_(* &quot;-&quot;??_);_(@_)"/>
    <numFmt numFmtId="175" formatCode="_(* #,##0.0000_);_(* \(#,##0.0000\);_(* &quot;-&quot;??_);_(@_)"/>
    <numFmt numFmtId="176" formatCode="_(* #,##0.00000_);_(* \(#,##0.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quot;$&quot;* #,##0.000_);_(&quot;$&quot;* \(#,##0.000\);_(&quot;$&quot;* &quot;-&quot;??_);_(@_)"/>
    <numFmt numFmtId="184" formatCode="_(&quot;$&quot;* #,##0.0000_);_(&quot;$&quot;* \(#,##0.0000\);_(&quot;$&quot;* &quot;-&quot;??_);_(@_)"/>
    <numFmt numFmtId="185" formatCode="0.00000%"/>
    <numFmt numFmtId="186" formatCode="0.000000%"/>
    <numFmt numFmtId="187" formatCode="0.0000000%"/>
    <numFmt numFmtId="188" formatCode="mmm\-yyyy"/>
  </numFmts>
  <fonts count="63">
    <font>
      <sz val="10"/>
      <name val="Arial"/>
      <family val="0"/>
    </font>
    <font>
      <b/>
      <sz val="12"/>
      <color indexed="18"/>
      <name val="Tahoma"/>
      <family val="2"/>
    </font>
    <font>
      <sz val="10"/>
      <name val="Tahoma"/>
      <family val="2"/>
    </font>
    <font>
      <sz val="10"/>
      <color indexed="18"/>
      <name val="Tahoma"/>
      <family val="2"/>
    </font>
    <font>
      <sz val="10"/>
      <color indexed="8"/>
      <name val="Tahoma"/>
      <family val="2"/>
    </font>
    <font>
      <sz val="10"/>
      <color indexed="8"/>
      <name val="Arial"/>
      <family val="2"/>
    </font>
    <font>
      <b/>
      <sz val="12"/>
      <name val="Tahoma"/>
      <family val="2"/>
    </font>
    <font>
      <b/>
      <sz val="10"/>
      <name val="Tahoma"/>
      <family val="2"/>
    </font>
    <font>
      <b/>
      <sz val="10"/>
      <color indexed="60"/>
      <name val="Tahoma"/>
      <family val="2"/>
    </font>
    <font>
      <sz val="10"/>
      <color indexed="60"/>
      <name val="Tahoma"/>
      <family val="2"/>
    </font>
    <font>
      <b/>
      <sz val="10"/>
      <color indexed="8"/>
      <name val="Tahoma"/>
      <family val="2"/>
    </font>
    <font>
      <b/>
      <sz val="10"/>
      <color indexed="10"/>
      <name val="Tahoma"/>
      <family val="2"/>
    </font>
    <font>
      <b/>
      <sz val="10"/>
      <color indexed="9"/>
      <name val="Tahoma"/>
      <family val="2"/>
    </font>
    <font>
      <b/>
      <sz val="14"/>
      <color indexed="62"/>
      <name val="Tahoma"/>
      <family val="2"/>
    </font>
    <font>
      <b/>
      <sz val="12"/>
      <color indexed="60"/>
      <name val="Tahoma"/>
      <family val="2"/>
    </font>
    <font>
      <sz val="12"/>
      <name val="Tahoma"/>
      <family val="2"/>
    </font>
    <font>
      <b/>
      <sz val="10"/>
      <color indexed="18"/>
      <name val="Tahoma"/>
      <family val="2"/>
    </font>
    <font>
      <b/>
      <sz val="12"/>
      <color indexed="9"/>
      <name val="Tahoma"/>
      <family val="2"/>
    </font>
    <font>
      <sz val="10"/>
      <color indexed="9"/>
      <name val="Tahoma"/>
      <family val="2"/>
    </font>
    <font>
      <u val="single"/>
      <sz val="10"/>
      <color indexed="9"/>
      <name val="Tahoma"/>
      <family val="2"/>
    </font>
    <font>
      <u val="single"/>
      <sz val="10"/>
      <name val="Tahoma"/>
      <family val="2"/>
    </font>
    <font>
      <sz val="8"/>
      <name val="Arial"/>
      <family val="2"/>
    </font>
    <font>
      <u val="single"/>
      <sz val="10"/>
      <color indexed="36"/>
      <name val="Arial"/>
      <family val="2"/>
    </font>
    <font>
      <u val="single"/>
      <sz val="10"/>
      <color indexed="12"/>
      <name val="Arial"/>
      <family val="2"/>
    </font>
    <font>
      <i/>
      <sz val="10"/>
      <name val="Tahoma"/>
      <family val="2"/>
    </font>
    <font>
      <b/>
      <u val="single"/>
      <sz val="10"/>
      <name val="Tahoma"/>
      <family val="2"/>
    </font>
    <font>
      <b/>
      <sz val="10"/>
      <name val="Arial"/>
      <family val="2"/>
    </font>
    <font>
      <u val="single"/>
      <sz val="10"/>
      <name val="Arial"/>
      <family val="2"/>
    </font>
    <font>
      <sz val="10"/>
      <color indexed="5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4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wrapText="1"/>
    </xf>
    <xf numFmtId="0" fontId="2" fillId="0" borderId="10" xfId="0" applyFont="1" applyFill="1" applyBorder="1" applyAlignment="1" applyProtection="1">
      <alignment horizontal="left" wrapText="1" indent="1"/>
      <protection locked="0"/>
    </xf>
    <xf numFmtId="0" fontId="2" fillId="0" borderId="11" xfId="0" applyFont="1" applyFill="1" applyBorder="1" applyAlignment="1">
      <alignment/>
    </xf>
    <xf numFmtId="0" fontId="4" fillId="0" borderId="12" xfId="0" applyFont="1" applyFill="1" applyBorder="1" applyAlignment="1" applyProtection="1">
      <alignment horizontal="left" wrapText="1" indent="1"/>
      <protection locked="0"/>
    </xf>
    <xf numFmtId="0" fontId="4" fillId="0" borderId="13" xfId="0" applyFont="1" applyFill="1" applyBorder="1" applyAlignment="1">
      <alignment/>
    </xf>
    <xf numFmtId="4" fontId="4" fillId="0" borderId="13" xfId="0" applyNumberFormat="1" applyFont="1" applyFill="1" applyBorder="1" applyAlignment="1" applyProtection="1">
      <alignment horizontal="left" wrapText="1"/>
      <protection/>
    </xf>
    <xf numFmtId="0" fontId="4" fillId="0" borderId="13" xfId="0" applyFont="1" applyBorder="1" applyAlignment="1">
      <alignment horizontal="justify" wrapText="1"/>
    </xf>
    <xf numFmtId="4" fontId="4" fillId="0" borderId="12" xfId="0" applyNumberFormat="1" applyFont="1" applyFill="1" applyBorder="1" applyAlignment="1" applyProtection="1">
      <alignment horizontal="left" wrapText="1" indent="1"/>
      <protection/>
    </xf>
    <xf numFmtId="0" fontId="4" fillId="0" borderId="13" xfId="0" applyFont="1" applyFill="1" applyBorder="1" applyAlignment="1">
      <alignment horizontal="left" wrapText="1"/>
    </xf>
    <xf numFmtId="0" fontId="5" fillId="0" borderId="13" xfId="0" applyFont="1" applyBorder="1" applyAlignment="1">
      <alignment/>
    </xf>
    <xf numFmtId="164" fontId="4" fillId="0" borderId="12" xfId="0" applyNumberFormat="1" applyFont="1" applyFill="1" applyBorder="1" applyAlignment="1" applyProtection="1">
      <alignment horizontal="left" wrapText="1" indent="1"/>
      <protection/>
    </xf>
    <xf numFmtId="0" fontId="5" fillId="0" borderId="13" xfId="0" applyFont="1" applyBorder="1" applyAlignment="1">
      <alignment vertical="top" wrapText="1"/>
    </xf>
    <xf numFmtId="0" fontId="4" fillId="0" borderId="13" xfId="0" applyFont="1" applyBorder="1" applyAlignment="1">
      <alignment wrapText="1"/>
    </xf>
    <xf numFmtId="0" fontId="5" fillId="0" borderId="13" xfId="0" applyFont="1" applyFill="1" applyBorder="1" applyAlignment="1">
      <alignment wrapText="1"/>
    </xf>
    <xf numFmtId="0" fontId="4" fillId="0" borderId="13" xfId="0" applyFont="1" applyFill="1" applyBorder="1" applyAlignment="1" applyProtection="1">
      <alignment horizontal="left" wrapText="1"/>
      <protection locked="0"/>
    </xf>
    <xf numFmtId="0" fontId="4" fillId="0" borderId="13" xfId="0" applyFont="1" applyFill="1" applyBorder="1" applyAlignment="1">
      <alignment wrapText="1"/>
    </xf>
    <xf numFmtId="0" fontId="2" fillId="0" borderId="12" xfId="0" applyFont="1" applyFill="1" applyBorder="1" applyAlignment="1" applyProtection="1">
      <alignment horizontal="left" wrapText="1" indent="1"/>
      <protection locked="0"/>
    </xf>
    <xf numFmtId="0" fontId="4" fillId="0" borderId="13" xfId="0" applyFont="1" applyFill="1" applyBorder="1" applyAlignment="1">
      <alignment horizontal="justify" wrapText="1"/>
    </xf>
    <xf numFmtId="16" fontId="4" fillId="0" borderId="12" xfId="0" applyNumberFormat="1" applyFont="1" applyFill="1" applyBorder="1" applyAlignment="1" applyProtection="1">
      <alignment horizontal="left" wrapText="1" indent="1"/>
      <protection/>
    </xf>
    <xf numFmtId="164" fontId="4" fillId="0" borderId="14" xfId="0" applyNumberFormat="1" applyFont="1" applyFill="1" applyBorder="1" applyAlignment="1" applyProtection="1">
      <alignment horizontal="left" wrapText="1" indent="1"/>
      <protection/>
    </xf>
    <xf numFmtId="0" fontId="4" fillId="0" borderId="15" xfId="0" applyFont="1" applyBorder="1" applyAlignment="1">
      <alignment horizontal="justify" wrapText="1"/>
    </xf>
    <xf numFmtId="0" fontId="0" fillId="0" borderId="0" xfId="0" applyFont="1" applyAlignment="1">
      <alignment/>
    </xf>
    <xf numFmtId="0" fontId="0"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wrapText="1"/>
    </xf>
    <xf numFmtId="0" fontId="6" fillId="0" borderId="0" xfId="59" applyFont="1">
      <alignment/>
      <protection/>
    </xf>
    <xf numFmtId="0" fontId="7" fillId="0" borderId="0" xfId="59" applyFont="1">
      <alignment/>
      <protection/>
    </xf>
    <xf numFmtId="0" fontId="2" fillId="0" borderId="0" xfId="59" applyFont="1" applyAlignment="1">
      <alignment horizontal="right"/>
      <protection/>
    </xf>
    <xf numFmtId="0" fontId="2" fillId="0" borderId="0" xfId="59" applyFont="1">
      <alignment/>
      <protection/>
    </xf>
    <xf numFmtId="0" fontId="8" fillId="0" borderId="0" xfId="59" applyFont="1" applyAlignment="1">
      <alignment horizontal="right"/>
      <protection/>
    </xf>
    <xf numFmtId="0" fontId="7" fillId="0" borderId="0" xfId="59" applyFont="1" applyAlignment="1">
      <alignment horizontal="right"/>
      <protection/>
    </xf>
    <xf numFmtId="0" fontId="9" fillId="0" borderId="0" xfId="59" applyFont="1" applyAlignment="1">
      <alignment horizontal="right"/>
      <protection/>
    </xf>
    <xf numFmtId="0" fontId="10" fillId="0" borderId="0" xfId="59" applyFont="1" applyAlignment="1">
      <alignment horizontal="right"/>
      <protection/>
    </xf>
    <xf numFmtId="0" fontId="11" fillId="0" borderId="0" xfId="59" applyFont="1" applyAlignment="1">
      <alignment horizontal="right"/>
      <protection/>
    </xf>
    <xf numFmtId="4" fontId="7" fillId="0" borderId="0" xfId="59" applyNumberFormat="1" applyFont="1" applyFill="1" applyBorder="1" applyAlignment="1" applyProtection="1">
      <alignment horizontal="left" indent="1"/>
      <protection/>
    </xf>
    <xf numFmtId="0" fontId="7" fillId="0" borderId="16" xfId="59" applyFont="1" applyFill="1" applyBorder="1" applyAlignment="1">
      <alignment horizontal="right"/>
      <protection/>
    </xf>
    <xf numFmtId="0" fontId="12" fillId="33" borderId="16" xfId="59" applyFont="1" applyFill="1" applyBorder="1" applyAlignment="1">
      <alignment horizontal="right"/>
      <protection/>
    </xf>
    <xf numFmtId="0" fontId="2" fillId="0" borderId="0" xfId="59" applyFont="1" applyFill="1" applyBorder="1" applyAlignment="1" applyProtection="1">
      <alignment horizontal="left" indent="1"/>
      <protection locked="0"/>
    </xf>
    <xf numFmtId="4" fontId="2" fillId="0" borderId="0" xfId="59" applyNumberFormat="1" applyFont="1" applyAlignment="1">
      <alignment horizontal="right"/>
      <protection/>
    </xf>
    <xf numFmtId="3" fontId="2" fillId="0" borderId="0" xfId="59" applyNumberFormat="1" applyFont="1" applyAlignment="1">
      <alignment horizontal="right"/>
      <protection/>
    </xf>
    <xf numFmtId="4" fontId="2" fillId="0" borderId="0" xfId="59" applyNumberFormat="1" applyFont="1" applyFill="1" applyBorder="1" applyAlignment="1" applyProtection="1">
      <alignment horizontal="left" indent="1"/>
      <protection/>
    </xf>
    <xf numFmtId="164" fontId="2" fillId="0" borderId="0" xfId="59" applyNumberFormat="1" applyFont="1" applyFill="1" applyBorder="1" applyAlignment="1" applyProtection="1">
      <alignment horizontal="left" indent="1"/>
      <protection/>
    </xf>
    <xf numFmtId="16" fontId="2" fillId="0" borderId="0" xfId="59" applyNumberFormat="1" applyFont="1" applyFill="1" applyBorder="1" applyAlignment="1" applyProtection="1">
      <alignment horizontal="left" indent="1"/>
      <protection/>
    </xf>
    <xf numFmtId="0" fontId="20" fillId="0" borderId="0" xfId="59" applyFont="1" applyFill="1" applyBorder="1" applyAlignment="1" applyProtection="1">
      <alignment horizontal="left"/>
      <protection locked="0"/>
    </xf>
    <xf numFmtId="0" fontId="7" fillId="0" borderId="0" xfId="59" applyFont="1" applyFill="1" applyBorder="1" applyAlignment="1" applyProtection="1">
      <alignment horizontal="left"/>
      <protection locked="0"/>
    </xf>
    <xf numFmtId="0" fontId="7" fillId="0" borderId="0" xfId="59" applyFont="1" applyFill="1" applyBorder="1" applyAlignment="1" applyProtection="1">
      <alignment horizontal="left" indent="1"/>
      <protection locked="0"/>
    </xf>
    <xf numFmtId="0" fontId="2" fillId="0" borderId="0" xfId="59" applyFont="1" applyFill="1" applyBorder="1" applyAlignment="1" applyProtection="1">
      <alignment horizontal="left"/>
      <protection locked="0"/>
    </xf>
    <xf numFmtId="0" fontId="7" fillId="0" borderId="0" xfId="59" applyFont="1" applyFill="1">
      <alignment/>
      <protection/>
    </xf>
    <xf numFmtId="0" fontId="2" fillId="0" borderId="0" xfId="59" applyFont="1" applyFill="1" applyBorder="1" applyAlignment="1">
      <alignment horizontal="center"/>
      <protection/>
    </xf>
    <xf numFmtId="0" fontId="2" fillId="0" borderId="0" xfId="59" applyFont="1" applyBorder="1">
      <alignment/>
      <protection/>
    </xf>
    <xf numFmtId="0" fontId="7" fillId="0" borderId="0" xfId="59" applyFont="1" applyBorder="1">
      <alignment/>
      <protection/>
    </xf>
    <xf numFmtId="0" fontId="7" fillId="0" borderId="0" xfId="59" applyFont="1" applyFill="1" applyBorder="1" applyAlignment="1">
      <alignment horizontal="center"/>
      <protection/>
    </xf>
    <xf numFmtId="0" fontId="7" fillId="0" borderId="16" xfId="59" applyFont="1" applyFill="1" applyBorder="1" applyAlignment="1">
      <alignment horizontal="center"/>
      <protection/>
    </xf>
    <xf numFmtId="0" fontId="7" fillId="0" borderId="16" xfId="59" applyFont="1" applyFill="1" applyBorder="1">
      <alignment/>
      <protection/>
    </xf>
    <xf numFmtId="0" fontId="7" fillId="0" borderId="0" xfId="59" applyFont="1" applyBorder="1" applyAlignment="1">
      <alignment horizontal="center"/>
      <protection/>
    </xf>
    <xf numFmtId="0" fontId="7" fillId="34" borderId="16" xfId="59" applyFont="1" applyFill="1" applyBorder="1" applyAlignment="1">
      <alignment horizontal="center"/>
      <protection/>
    </xf>
    <xf numFmtId="0" fontId="7" fillId="34" borderId="16" xfId="59" applyFont="1" applyFill="1" applyBorder="1">
      <alignment/>
      <protection/>
    </xf>
    <xf numFmtId="0" fontId="2" fillId="0" borderId="0" xfId="59" applyFont="1" applyAlignment="1">
      <alignment horizontal="center"/>
      <protection/>
    </xf>
    <xf numFmtId="0" fontId="2" fillId="0" borderId="0" xfId="59" applyFont="1" applyBorder="1" applyAlignment="1">
      <alignment horizontal="center"/>
      <protection/>
    </xf>
    <xf numFmtId="4" fontId="2" fillId="0" borderId="0" xfId="59" applyNumberFormat="1" applyFont="1">
      <alignment/>
      <protection/>
    </xf>
    <xf numFmtId="3" fontId="2" fillId="0" borderId="0" xfId="59" applyNumberFormat="1" applyFont="1">
      <alignment/>
      <protection/>
    </xf>
    <xf numFmtId="164" fontId="2" fillId="0" borderId="0" xfId="59" applyNumberFormat="1" applyFont="1">
      <alignment/>
      <protection/>
    </xf>
    <xf numFmtId="10" fontId="2" fillId="0" borderId="0" xfId="59" applyNumberFormat="1" applyFont="1">
      <alignment/>
      <protection/>
    </xf>
    <xf numFmtId="4" fontId="24" fillId="0" borderId="0" xfId="59" applyNumberFormat="1" applyFont="1" applyFill="1" applyBorder="1" applyAlignment="1" applyProtection="1">
      <alignment horizontal="left" indent="1"/>
      <protection/>
    </xf>
    <xf numFmtId="0" fontId="8" fillId="0" borderId="0" xfId="59" applyFont="1" applyAlignment="1">
      <alignment horizontal="left"/>
      <protection/>
    </xf>
    <xf numFmtId="0" fontId="2" fillId="0" borderId="17" xfId="59" applyFont="1" applyBorder="1" applyAlignment="1">
      <alignment horizontal="center" wrapText="1"/>
      <protection/>
    </xf>
    <xf numFmtId="0" fontId="2" fillId="0" borderId="0" xfId="59" applyFont="1" applyBorder="1" applyAlignment="1">
      <alignment horizontal="center" wrapText="1"/>
      <protection/>
    </xf>
    <xf numFmtId="0" fontId="2" fillId="0" borderId="0" xfId="59" applyFont="1" applyFill="1" applyBorder="1" applyAlignment="1">
      <alignment horizontal="left"/>
      <protection/>
    </xf>
    <xf numFmtId="3" fontId="7" fillId="0" borderId="18" xfId="59" applyNumberFormat="1" applyFont="1" applyBorder="1">
      <alignment/>
      <protection/>
    </xf>
    <xf numFmtId="4" fontId="7" fillId="0" borderId="18" xfId="59" applyNumberFormat="1" applyFont="1" applyBorder="1">
      <alignment/>
      <protection/>
    </xf>
    <xf numFmtId="10" fontId="7" fillId="0" borderId="18" xfId="59" applyNumberFormat="1" applyFont="1" applyBorder="1">
      <alignment/>
      <protection/>
    </xf>
    <xf numFmtId="164" fontId="7" fillId="0" borderId="0" xfId="59" applyNumberFormat="1" applyFont="1" applyFill="1" applyBorder="1" applyAlignment="1" applyProtection="1">
      <alignment horizontal="left" indent="1"/>
      <protection/>
    </xf>
    <xf numFmtId="10" fontId="2" fillId="0" borderId="0" xfId="59" applyNumberFormat="1" applyFont="1" applyAlignment="1">
      <alignment horizontal="right"/>
      <protection/>
    </xf>
    <xf numFmtId="3" fontId="7" fillId="0" borderId="18" xfId="59" applyNumberFormat="1" applyFont="1" applyBorder="1" applyAlignment="1">
      <alignment horizontal="right"/>
      <protection/>
    </xf>
    <xf numFmtId="4" fontId="7" fillId="0" borderId="18" xfId="59" applyNumberFormat="1" applyFont="1" applyBorder="1" applyAlignment="1">
      <alignment horizontal="right"/>
      <protection/>
    </xf>
    <xf numFmtId="10" fontId="7" fillId="0" borderId="18" xfId="59" applyNumberFormat="1" applyFont="1" applyBorder="1" applyAlignment="1">
      <alignment horizontal="right"/>
      <protection/>
    </xf>
    <xf numFmtId="3" fontId="2" fillId="0" borderId="0" xfId="59" applyNumberFormat="1" applyFont="1" applyBorder="1">
      <alignment/>
      <protection/>
    </xf>
    <xf numFmtId="4" fontId="2" fillId="0" borderId="0" xfId="59" applyNumberFormat="1" applyFont="1" applyBorder="1">
      <alignment/>
      <protection/>
    </xf>
    <xf numFmtId="10" fontId="2" fillId="0" borderId="0" xfId="59" applyNumberFormat="1" applyFont="1" applyBorder="1">
      <alignment/>
      <protection/>
    </xf>
    <xf numFmtId="3" fontId="25" fillId="0" borderId="0" xfId="59" applyNumberFormat="1" applyFont="1">
      <alignment/>
      <protection/>
    </xf>
    <xf numFmtId="4" fontId="25" fillId="0" borderId="0" xfId="59" applyNumberFormat="1" applyFont="1">
      <alignment/>
      <protection/>
    </xf>
    <xf numFmtId="10" fontId="25" fillId="0" borderId="0" xfId="59" applyNumberFormat="1" applyFont="1">
      <alignment/>
      <protection/>
    </xf>
    <xf numFmtId="0" fontId="20" fillId="0" borderId="0" xfId="59" applyFont="1" applyBorder="1">
      <alignment/>
      <protection/>
    </xf>
    <xf numFmtId="0" fontId="25" fillId="0" borderId="0" xfId="59" applyFont="1" applyFill="1" applyBorder="1" applyAlignment="1" applyProtection="1">
      <alignment horizontal="left"/>
      <protection locked="0"/>
    </xf>
    <xf numFmtId="0" fontId="7" fillId="0" borderId="0" xfId="59" applyFont="1" applyFill="1" applyBorder="1" applyAlignment="1" applyProtection="1">
      <alignment horizontal="left" wrapText="1"/>
      <protection/>
    </xf>
    <xf numFmtId="0" fontId="2" fillId="0" borderId="0" xfId="59" applyFont="1" applyFill="1" applyBorder="1" applyAlignment="1" applyProtection="1">
      <alignment horizontal="left"/>
      <protection/>
    </xf>
    <xf numFmtId="177" fontId="2" fillId="0" borderId="0" xfId="59" applyNumberFormat="1" applyFont="1" applyAlignment="1">
      <alignment horizontal="right"/>
      <protection/>
    </xf>
    <xf numFmtId="10" fontId="2" fillId="0" borderId="0" xfId="59" applyNumberFormat="1" applyFont="1" applyBorder="1" applyAlignment="1">
      <alignment horizontal="right"/>
      <protection/>
    </xf>
    <xf numFmtId="3" fontId="20" fillId="0" borderId="0" xfId="59" applyNumberFormat="1" applyFont="1">
      <alignment/>
      <protection/>
    </xf>
    <xf numFmtId="177" fontId="20" fillId="0" borderId="0" xfId="59" applyNumberFormat="1" applyFont="1" applyAlignment="1">
      <alignment horizontal="right"/>
      <protection/>
    </xf>
    <xf numFmtId="44" fontId="7" fillId="0" borderId="18" xfId="47" applyFont="1" applyBorder="1" applyAlignment="1">
      <alignment/>
    </xf>
    <xf numFmtId="0" fontId="7" fillId="0" borderId="0" xfId="59" applyFont="1" applyFill="1" applyBorder="1" applyAlignment="1" applyProtection="1">
      <alignment horizontal="left" wrapText="1"/>
      <protection locked="0"/>
    </xf>
    <xf numFmtId="10" fontId="7" fillId="0" borderId="0" xfId="63" applyNumberFormat="1" applyFont="1" applyAlignment="1">
      <alignment horizontal="right"/>
    </xf>
    <xf numFmtId="2" fontId="2" fillId="0" borderId="0" xfId="59" applyNumberFormat="1" applyFont="1" applyAlignment="1">
      <alignment horizontal="right"/>
      <protection/>
    </xf>
    <xf numFmtId="0" fontId="10" fillId="0" borderId="0" xfId="59" applyFont="1" applyFill="1" applyBorder="1" applyAlignment="1">
      <alignment horizontal="right" wrapText="1"/>
      <protection/>
    </xf>
    <xf numFmtId="0" fontId="0" fillId="0" borderId="0" xfId="59" applyAlignment="1">
      <alignment horizontal="right" wrapText="1"/>
      <protection/>
    </xf>
    <xf numFmtId="0" fontId="6" fillId="0" borderId="0" xfId="59" applyFont="1" applyAlignment="1">
      <alignment/>
      <protection/>
    </xf>
    <xf numFmtId="0" fontId="7" fillId="0" borderId="0" xfId="59" applyFont="1" applyAlignment="1">
      <alignment/>
      <protection/>
    </xf>
    <xf numFmtId="0" fontId="2" fillId="0" borderId="0" xfId="59" applyFont="1" applyAlignment="1">
      <alignment/>
      <protection/>
    </xf>
    <xf numFmtId="0" fontId="2" fillId="0" borderId="0" xfId="59" applyFont="1" applyBorder="1" applyAlignment="1">
      <alignment/>
      <protection/>
    </xf>
    <xf numFmtId="0" fontId="7" fillId="0" borderId="0" xfId="59" applyFont="1" applyBorder="1" applyAlignment="1">
      <alignment/>
      <protection/>
    </xf>
    <xf numFmtId="4" fontId="7" fillId="0" borderId="0" xfId="59" applyNumberFormat="1" applyFont="1" applyFill="1" applyBorder="1" applyAlignment="1" applyProtection="1">
      <alignment horizontal="left"/>
      <protection/>
    </xf>
    <xf numFmtId="0" fontId="7" fillId="0" borderId="16" xfId="59" applyFont="1" applyFill="1" applyBorder="1" applyAlignment="1">
      <alignment/>
      <protection/>
    </xf>
    <xf numFmtId="0" fontId="7" fillId="0" borderId="0" xfId="59" applyFont="1" applyFill="1" applyAlignment="1">
      <alignment/>
      <protection/>
    </xf>
    <xf numFmtId="0" fontId="7" fillId="34" borderId="16" xfId="59" applyFont="1" applyFill="1" applyBorder="1" applyAlignment="1">
      <alignment/>
      <protection/>
    </xf>
    <xf numFmtId="4" fontId="2" fillId="0" borderId="0" xfId="59" applyNumberFormat="1" applyFont="1" applyAlignment="1">
      <alignment/>
      <protection/>
    </xf>
    <xf numFmtId="3" fontId="2" fillId="0" borderId="0" xfId="59" applyNumberFormat="1" applyFont="1" applyAlignment="1">
      <alignment/>
      <protection/>
    </xf>
    <xf numFmtId="4" fontId="2" fillId="0" borderId="0" xfId="59" applyNumberFormat="1" applyFont="1" applyFill="1" applyBorder="1" applyAlignment="1" applyProtection="1">
      <alignment horizontal="left"/>
      <protection/>
    </xf>
    <xf numFmtId="164" fontId="2" fillId="0" borderId="0" xfId="59" applyNumberFormat="1" applyFont="1" applyAlignment="1">
      <alignment/>
      <protection/>
    </xf>
    <xf numFmtId="164" fontId="2" fillId="0" borderId="0" xfId="59" applyNumberFormat="1" applyFont="1" applyFill="1" applyBorder="1" applyAlignment="1" applyProtection="1">
      <alignment horizontal="left"/>
      <protection/>
    </xf>
    <xf numFmtId="16" fontId="2" fillId="0" borderId="0" xfId="59" applyNumberFormat="1" applyFont="1" applyFill="1" applyBorder="1" applyAlignment="1" applyProtection="1">
      <alignment horizontal="left"/>
      <protection/>
    </xf>
    <xf numFmtId="10" fontId="2" fillId="0" borderId="0" xfId="59" applyNumberFormat="1" applyFont="1" applyAlignment="1">
      <alignment/>
      <protection/>
    </xf>
    <xf numFmtId="4" fontId="24" fillId="0" borderId="0" xfId="59" applyNumberFormat="1" applyFont="1" applyFill="1" applyBorder="1" applyAlignment="1" applyProtection="1">
      <alignment horizontal="left"/>
      <protection/>
    </xf>
    <xf numFmtId="3" fontId="7" fillId="0" borderId="18" xfId="59" applyNumberFormat="1" applyFont="1" applyBorder="1" applyAlignment="1">
      <alignment/>
      <protection/>
    </xf>
    <xf numFmtId="4" fontId="7" fillId="0" borderId="18" xfId="59" applyNumberFormat="1" applyFont="1" applyBorder="1" applyAlignment="1">
      <alignment/>
      <protection/>
    </xf>
    <xf numFmtId="10" fontId="7" fillId="0" borderId="18" xfId="59" applyNumberFormat="1" applyFont="1" applyBorder="1" applyAlignment="1">
      <alignment/>
      <protection/>
    </xf>
    <xf numFmtId="164" fontId="7" fillId="0" borderId="0" xfId="59" applyNumberFormat="1" applyFont="1" applyFill="1" applyBorder="1" applyAlignment="1" applyProtection="1">
      <alignment horizontal="left"/>
      <protection/>
    </xf>
    <xf numFmtId="3" fontId="2" fillId="0" borderId="0" xfId="59" applyNumberFormat="1" applyFont="1" applyBorder="1" applyAlignment="1">
      <alignment/>
      <protection/>
    </xf>
    <xf numFmtId="4" fontId="2" fillId="0" borderId="0" xfId="59" applyNumberFormat="1" applyFont="1" applyBorder="1" applyAlignment="1">
      <alignment/>
      <protection/>
    </xf>
    <xf numFmtId="10" fontId="2" fillId="0" borderId="0" xfId="59" applyNumberFormat="1" applyFont="1" applyBorder="1" applyAlignment="1">
      <alignment/>
      <protection/>
    </xf>
    <xf numFmtId="3" fontId="25" fillId="0" borderId="0" xfId="59" applyNumberFormat="1" applyFont="1" applyAlignment="1">
      <alignment/>
      <protection/>
    </xf>
    <xf numFmtId="4" fontId="25" fillId="0" borderId="0" xfId="59" applyNumberFormat="1" applyFont="1" applyAlignment="1">
      <alignment/>
      <protection/>
    </xf>
    <xf numFmtId="10" fontId="25" fillId="0" borderId="0" xfId="59" applyNumberFormat="1" applyFont="1" applyAlignment="1">
      <alignment/>
      <protection/>
    </xf>
    <xf numFmtId="0" fontId="20" fillId="0" borderId="0" xfId="59" applyFont="1" applyBorder="1" applyAlignment="1">
      <alignment/>
      <protection/>
    </xf>
    <xf numFmtId="44" fontId="7" fillId="0" borderId="18" xfId="47" applyFont="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xf>
    <xf numFmtId="0" fontId="2" fillId="0" borderId="0" xfId="0" applyFont="1" applyBorder="1" applyAlignment="1">
      <alignment/>
    </xf>
    <xf numFmtId="0" fontId="8" fillId="0" borderId="0" xfId="0" applyFont="1" applyAlignment="1">
      <alignment horizontal="right"/>
    </xf>
    <xf numFmtId="0" fontId="7" fillId="0" borderId="0" xfId="0" applyFont="1" applyAlignment="1">
      <alignment horizontal="right"/>
    </xf>
    <xf numFmtId="0" fontId="7" fillId="0" borderId="0" xfId="0" applyFont="1" applyBorder="1" applyAlignment="1">
      <alignment/>
    </xf>
    <xf numFmtId="0" fontId="9" fillId="0" borderId="0" xfId="0" applyFont="1" applyAlignment="1">
      <alignment horizontal="right"/>
    </xf>
    <xf numFmtId="0" fontId="2" fillId="0" borderId="0" xfId="0" applyFont="1" applyAlignment="1">
      <alignment horizontal="right"/>
    </xf>
    <xf numFmtId="0" fontId="11" fillId="0" borderId="0" xfId="0" applyFont="1" applyAlignment="1">
      <alignment horizontal="right"/>
    </xf>
    <xf numFmtId="4" fontId="7" fillId="0" borderId="0" xfId="0" applyNumberFormat="1" applyFont="1" applyFill="1" applyBorder="1" applyAlignment="1" applyProtection="1">
      <alignment horizontal="left" indent="1"/>
      <protection/>
    </xf>
    <xf numFmtId="0" fontId="7" fillId="0" borderId="16" xfId="0" applyFont="1" applyFill="1" applyBorder="1" applyAlignment="1">
      <alignment horizontal="right"/>
    </xf>
    <xf numFmtId="0" fontId="7" fillId="0" borderId="0" xfId="0" applyFont="1" applyFill="1" applyBorder="1" applyAlignment="1">
      <alignment horizontal="center"/>
    </xf>
    <xf numFmtId="0" fontId="7" fillId="0" borderId="16" xfId="0" applyFont="1" applyFill="1" applyBorder="1" applyAlignment="1">
      <alignment horizontal="center"/>
    </xf>
    <xf numFmtId="0" fontId="7" fillId="0" borderId="16" xfId="0" applyFont="1" applyFill="1" applyBorder="1" applyAlignment="1">
      <alignment/>
    </xf>
    <xf numFmtId="0" fontId="7" fillId="0" borderId="0" xfId="0" applyFont="1" applyFill="1" applyAlignment="1">
      <alignment/>
    </xf>
    <xf numFmtId="0" fontId="12" fillId="33" borderId="16" xfId="0" applyFont="1" applyFill="1" applyBorder="1" applyAlignment="1">
      <alignment horizontal="right"/>
    </xf>
    <xf numFmtId="0" fontId="7" fillId="0" borderId="0" xfId="0" applyFont="1" applyBorder="1" applyAlignment="1">
      <alignment horizontal="center"/>
    </xf>
    <xf numFmtId="0" fontId="7" fillId="34" borderId="16" xfId="0" applyFont="1" applyFill="1" applyBorder="1" applyAlignment="1">
      <alignment horizontal="center"/>
    </xf>
    <xf numFmtId="0" fontId="7" fillId="34" borderId="16" xfId="0"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Border="1" applyAlignment="1" applyProtection="1">
      <alignment horizontal="left" indent="1"/>
      <protection locked="0"/>
    </xf>
    <xf numFmtId="4" fontId="2" fillId="0" borderId="0" xfId="0" applyNumberFormat="1" applyFont="1" applyAlignment="1">
      <alignment/>
    </xf>
    <xf numFmtId="3" fontId="2" fillId="0" borderId="0" xfId="0" applyNumberFormat="1" applyFont="1" applyAlignment="1">
      <alignment/>
    </xf>
    <xf numFmtId="4" fontId="2" fillId="0" borderId="0" xfId="0" applyNumberFormat="1" applyFont="1" applyFill="1" applyBorder="1" applyAlignment="1" applyProtection="1">
      <alignment horizontal="left" indent="1"/>
      <protection/>
    </xf>
    <xf numFmtId="164" fontId="2" fillId="0" borderId="0" xfId="0" applyNumberFormat="1" applyFont="1" applyAlignment="1">
      <alignment/>
    </xf>
    <xf numFmtId="164" fontId="2" fillId="0" borderId="0" xfId="0" applyNumberFormat="1" applyFont="1" applyFill="1" applyBorder="1" applyAlignment="1" applyProtection="1">
      <alignment horizontal="left" indent="1"/>
      <protection/>
    </xf>
    <xf numFmtId="16" fontId="2" fillId="0" borderId="0" xfId="0" applyNumberFormat="1" applyFont="1" applyFill="1" applyBorder="1" applyAlignment="1" applyProtection="1">
      <alignment horizontal="left" indent="1"/>
      <protection/>
    </xf>
    <xf numFmtId="10" fontId="2" fillId="0" borderId="0" xfId="0" applyNumberFormat="1" applyFont="1" applyAlignment="1">
      <alignment/>
    </xf>
    <xf numFmtId="4" fontId="24" fillId="0" borderId="0" xfId="0" applyNumberFormat="1" applyFont="1" applyFill="1" applyBorder="1" applyAlignment="1" applyProtection="1">
      <alignment horizontal="left" indent="1"/>
      <protection/>
    </xf>
    <xf numFmtId="0" fontId="8" fillId="0" borderId="0" xfId="0" applyFont="1" applyAlignment="1">
      <alignment horizontal="left"/>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left"/>
    </xf>
    <xf numFmtId="0" fontId="7" fillId="0" borderId="0" xfId="0" applyFont="1" applyFill="1" applyBorder="1" applyAlignment="1" applyProtection="1">
      <alignment horizontal="left"/>
      <protection locked="0"/>
    </xf>
    <xf numFmtId="3" fontId="7" fillId="0" borderId="18" xfId="0" applyNumberFormat="1" applyFont="1" applyBorder="1" applyAlignment="1">
      <alignment/>
    </xf>
    <xf numFmtId="4" fontId="7" fillId="0" borderId="18" xfId="0" applyNumberFormat="1" applyFont="1" applyBorder="1" applyAlignment="1">
      <alignment/>
    </xf>
    <xf numFmtId="10" fontId="7" fillId="0" borderId="18" xfId="0" applyNumberFormat="1" applyFont="1" applyBorder="1" applyAlignment="1">
      <alignment/>
    </xf>
    <xf numFmtId="0" fontId="7" fillId="0" borderId="0" xfId="0" applyFont="1" applyFill="1" applyBorder="1" applyAlignment="1" applyProtection="1">
      <alignment horizontal="left" indent="1"/>
      <protection locked="0"/>
    </xf>
    <xf numFmtId="164" fontId="7" fillId="0" borderId="0" xfId="0" applyNumberFormat="1" applyFont="1" applyFill="1" applyBorder="1" applyAlignment="1" applyProtection="1">
      <alignment horizontal="left" indent="1"/>
      <protection/>
    </xf>
    <xf numFmtId="0" fontId="2" fillId="0" borderId="0" xfId="0" applyFont="1" applyFill="1" applyBorder="1" applyAlignment="1">
      <alignment horizontal="center"/>
    </xf>
    <xf numFmtId="3" fontId="2" fillId="0" borderId="0" xfId="0" applyNumberFormat="1" applyFont="1" applyAlignment="1">
      <alignment horizontal="right"/>
    </xf>
    <xf numFmtId="4" fontId="2" fillId="0" borderId="0" xfId="0" applyNumberFormat="1" applyFont="1" applyAlignment="1">
      <alignment horizontal="right"/>
    </xf>
    <xf numFmtId="10" fontId="2" fillId="0" borderId="0" xfId="0" applyNumberFormat="1" applyFont="1" applyAlignment="1">
      <alignment horizontal="right"/>
    </xf>
    <xf numFmtId="3" fontId="7" fillId="0" borderId="18" xfId="0" applyNumberFormat="1" applyFont="1" applyBorder="1" applyAlignment="1">
      <alignment horizontal="right"/>
    </xf>
    <xf numFmtId="4" fontId="7" fillId="0" borderId="18" xfId="0" applyNumberFormat="1" applyFont="1" applyBorder="1" applyAlignment="1">
      <alignment horizontal="right"/>
    </xf>
    <xf numFmtId="10" fontId="7" fillId="0" borderId="18" xfId="0" applyNumberFormat="1" applyFont="1" applyBorder="1" applyAlignment="1">
      <alignment horizontal="right"/>
    </xf>
    <xf numFmtId="3" fontId="2" fillId="0" borderId="0" xfId="0" applyNumberFormat="1" applyFont="1" applyBorder="1" applyAlignment="1">
      <alignment/>
    </xf>
    <xf numFmtId="4" fontId="2" fillId="0" borderId="0" xfId="0" applyNumberFormat="1" applyFont="1" applyBorder="1" applyAlignment="1">
      <alignment/>
    </xf>
    <xf numFmtId="10" fontId="2" fillId="0" borderId="0" xfId="0" applyNumberFormat="1" applyFont="1" applyBorder="1" applyAlignment="1">
      <alignment/>
    </xf>
    <xf numFmtId="0" fontId="2" fillId="0" borderId="0" xfId="0" applyFont="1" applyFill="1" applyBorder="1" applyAlignment="1" applyProtection="1">
      <alignment horizontal="left"/>
      <protection locked="0"/>
    </xf>
    <xf numFmtId="3" fontId="25" fillId="0" borderId="0" xfId="0" applyNumberFormat="1" applyFont="1" applyAlignment="1">
      <alignment/>
    </xf>
    <xf numFmtId="4" fontId="25" fillId="0" borderId="0" xfId="0" applyNumberFormat="1" applyFont="1" applyAlignment="1">
      <alignment/>
    </xf>
    <xf numFmtId="10" fontId="25" fillId="0" borderId="0" xfId="0" applyNumberFormat="1" applyFont="1" applyAlignment="1">
      <alignment/>
    </xf>
    <xf numFmtId="0" fontId="20" fillId="0" borderId="0" xfId="0" applyFont="1" applyBorder="1" applyAlignment="1">
      <alignment/>
    </xf>
    <xf numFmtId="0" fontId="20" fillId="0" borderId="0"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7"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protection/>
    </xf>
    <xf numFmtId="2" fontId="2" fillId="0" borderId="0" xfId="0" applyNumberFormat="1" applyFont="1" applyAlignment="1">
      <alignment horizontal="right"/>
    </xf>
    <xf numFmtId="10" fontId="2" fillId="0" borderId="0" xfId="0" applyNumberFormat="1" applyFont="1" applyBorder="1" applyAlignment="1">
      <alignment horizontal="right"/>
    </xf>
    <xf numFmtId="44" fontId="7" fillId="0" borderId="18" xfId="45" applyFont="1" applyBorder="1" applyAlignment="1">
      <alignment/>
    </xf>
    <xf numFmtId="0" fontId="7" fillId="0" borderId="0" xfId="0" applyFont="1" applyFill="1" applyBorder="1" applyAlignment="1" applyProtection="1">
      <alignment horizontal="left" wrapText="1"/>
      <protection locked="0"/>
    </xf>
    <xf numFmtId="10" fontId="7" fillId="0" borderId="0" xfId="62" applyNumberFormat="1" applyFont="1" applyAlignment="1">
      <alignment horizontal="right"/>
    </xf>
    <xf numFmtId="0" fontId="13"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horizontal="right"/>
    </xf>
    <xf numFmtId="0" fontId="7" fillId="0" borderId="0" xfId="0" applyFont="1" applyFill="1" applyBorder="1" applyAlignment="1">
      <alignment horizontal="right"/>
    </xf>
    <xf numFmtId="0" fontId="2" fillId="0" borderId="0" xfId="0" applyFont="1" applyFill="1" applyBorder="1" applyAlignment="1">
      <alignment/>
    </xf>
    <xf numFmtId="0" fontId="7" fillId="0" borderId="22" xfId="0" applyFont="1" applyFill="1" applyBorder="1" applyAlignment="1">
      <alignment/>
    </xf>
    <xf numFmtId="0" fontId="14" fillId="0" borderId="0" xfId="0" applyFont="1" applyFill="1" applyBorder="1" applyAlignment="1">
      <alignment horizontal="right"/>
    </xf>
    <xf numFmtId="0" fontId="14" fillId="0" borderId="23" xfId="0" applyFont="1" applyFill="1" applyBorder="1" applyAlignment="1">
      <alignment horizontal="right"/>
    </xf>
    <xf numFmtId="0" fontId="15" fillId="0" borderId="0" xfId="0" applyFont="1" applyFill="1" applyBorder="1" applyAlignment="1">
      <alignment horizontal="center"/>
    </xf>
    <xf numFmtId="0" fontId="6" fillId="0" borderId="0" xfId="0" applyFont="1" applyFill="1" applyBorder="1" applyAlignment="1">
      <alignment horizontal="center"/>
    </xf>
    <xf numFmtId="0" fontId="15" fillId="0" borderId="0" xfId="0" applyFont="1" applyFill="1" applyBorder="1" applyAlignment="1">
      <alignment/>
    </xf>
    <xf numFmtId="0" fontId="15" fillId="0" borderId="0" xfId="0" applyFont="1" applyFill="1" applyAlignment="1">
      <alignment/>
    </xf>
    <xf numFmtId="0" fontId="7" fillId="0" borderId="24" xfId="0" applyFont="1" applyFill="1" applyBorder="1" applyAlignment="1">
      <alignment/>
    </xf>
    <xf numFmtId="0" fontId="10" fillId="0" borderId="25" xfId="0" applyFont="1" applyFill="1" applyBorder="1" applyAlignment="1">
      <alignment horizontal="right" wrapText="1"/>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6" fillId="0" borderId="27" xfId="0" applyFont="1" applyFill="1" applyBorder="1" applyAlignment="1">
      <alignment/>
    </xf>
    <xf numFmtId="4" fontId="16" fillId="0" borderId="27" xfId="0" applyNumberFormat="1" applyFont="1" applyFill="1" applyBorder="1" applyAlignment="1" applyProtection="1">
      <alignment horizontal="left" indent="1"/>
      <protection/>
    </xf>
    <xf numFmtId="165" fontId="16" fillId="0" borderId="28" xfId="0" applyNumberFormat="1" applyFont="1" applyFill="1" applyBorder="1" applyAlignment="1">
      <alignment horizontal="center"/>
    </xf>
    <xf numFmtId="165" fontId="16" fillId="0" borderId="29" xfId="0" applyNumberFormat="1" applyFont="1" applyFill="1" applyBorder="1" applyAlignment="1">
      <alignment horizontal="center"/>
    </xf>
    <xf numFmtId="165" fontId="16" fillId="0" borderId="0" xfId="0" applyNumberFormat="1" applyFont="1" applyFill="1" applyBorder="1" applyAlignment="1">
      <alignment horizontal="center"/>
    </xf>
    <xf numFmtId="0" fontId="16" fillId="0" borderId="0" xfId="0" applyFont="1" applyFill="1" applyBorder="1" applyAlignment="1">
      <alignment/>
    </xf>
    <xf numFmtId="0" fontId="16" fillId="0" borderId="0" xfId="0" applyFont="1" applyFill="1" applyAlignment="1">
      <alignment/>
    </xf>
    <xf numFmtId="0" fontId="17" fillId="33" borderId="22" xfId="0" applyFont="1" applyFill="1" applyBorder="1" applyAlignment="1">
      <alignment/>
    </xf>
    <xf numFmtId="4" fontId="18" fillId="33" borderId="0" xfId="0" applyNumberFormat="1" applyFont="1" applyFill="1" applyBorder="1" applyAlignment="1" applyProtection="1">
      <alignment horizontal="left" indent="1"/>
      <protection/>
    </xf>
    <xf numFmtId="9" fontId="18" fillId="33" borderId="0" xfId="0" applyNumberFormat="1" applyFont="1" applyFill="1" applyBorder="1" applyAlignment="1">
      <alignment horizontal="center" wrapText="1"/>
    </xf>
    <xf numFmtId="9" fontId="18" fillId="33" borderId="23" xfId="0" applyNumberFormat="1" applyFont="1" applyFill="1" applyBorder="1" applyAlignment="1">
      <alignment horizontal="center" wrapText="1"/>
    </xf>
    <xf numFmtId="166" fontId="18" fillId="0" borderId="0" xfId="45" applyNumberFormat="1" applyFont="1" applyFill="1" applyBorder="1" applyAlignment="1">
      <alignment horizontal="center" wrapText="1"/>
    </xf>
    <xf numFmtId="166" fontId="2" fillId="0" borderId="0" xfId="45" applyNumberFormat="1" applyFont="1" applyFill="1" applyBorder="1" applyAlignment="1">
      <alignment horizontal="right" wrapText="1"/>
    </xf>
    <xf numFmtId="167" fontId="2" fillId="0" borderId="0" xfId="42" applyNumberFormat="1" applyFont="1" applyFill="1" applyBorder="1" applyAlignment="1">
      <alignment/>
    </xf>
    <xf numFmtId="167" fontId="2" fillId="0" borderId="0" xfId="42" applyNumberFormat="1" applyFont="1" applyFill="1" applyAlignment="1">
      <alignment/>
    </xf>
    <xf numFmtId="4" fontId="2" fillId="0" borderId="22" xfId="0" applyNumberFormat="1" applyFont="1" applyFill="1" applyBorder="1" applyAlignment="1" applyProtection="1">
      <alignment horizontal="left" indent="1"/>
      <protection/>
    </xf>
    <xf numFmtId="0" fontId="4" fillId="0" borderId="0" xfId="0" applyFont="1" applyFill="1" applyBorder="1" applyAlignment="1">
      <alignment horizontal="right" wrapText="1"/>
    </xf>
    <xf numFmtId="0" fontId="4" fillId="0" borderId="23" xfId="0" applyFont="1" applyFill="1" applyBorder="1" applyAlignment="1">
      <alignment horizontal="right" wrapText="1"/>
    </xf>
    <xf numFmtId="167" fontId="2" fillId="0" borderId="0" xfId="42" applyNumberFormat="1" applyFont="1" applyFill="1" applyBorder="1" applyAlignment="1">
      <alignment horizontal="right" wrapText="1"/>
    </xf>
    <xf numFmtId="0" fontId="2" fillId="0" borderId="22" xfId="0" applyFont="1" applyFill="1" applyBorder="1" applyAlignment="1" applyProtection="1">
      <alignment horizontal="left" indent="1"/>
      <protection locked="0"/>
    </xf>
    <xf numFmtId="166" fontId="4" fillId="0" borderId="0" xfId="45" applyNumberFormat="1" applyFont="1" applyFill="1" applyBorder="1" applyAlignment="1">
      <alignment horizontal="right" wrapText="1"/>
    </xf>
    <xf numFmtId="166" fontId="4" fillId="0" borderId="23" xfId="45" applyNumberFormat="1" applyFont="1" applyFill="1" applyBorder="1" applyAlignment="1">
      <alignment horizontal="right" wrapText="1"/>
    </xf>
    <xf numFmtId="167" fontId="2" fillId="0" borderId="0" xfId="42" applyNumberFormat="1" applyFont="1" applyFill="1" applyBorder="1" applyAlignment="1">
      <alignment horizontal="right"/>
    </xf>
    <xf numFmtId="10" fontId="4" fillId="0" borderId="0" xfId="62" applyNumberFormat="1" applyFont="1" applyFill="1" applyBorder="1" applyAlignment="1">
      <alignment horizontal="right"/>
    </xf>
    <xf numFmtId="10" fontId="4" fillId="0" borderId="23" xfId="62" applyNumberFormat="1" applyFont="1" applyFill="1" applyBorder="1" applyAlignment="1">
      <alignment horizontal="right"/>
    </xf>
    <xf numFmtId="10" fontId="2" fillId="0" borderId="0" xfId="62" applyNumberFormat="1" applyFont="1" applyFill="1" applyBorder="1" applyAlignment="1">
      <alignment horizontal="right"/>
    </xf>
    <xf numFmtId="0" fontId="2" fillId="0" borderId="0" xfId="0" applyFont="1" applyFill="1" applyBorder="1" applyAlignment="1">
      <alignment horizontal="right"/>
    </xf>
    <xf numFmtId="16" fontId="2" fillId="0" borderId="22" xfId="0" applyNumberFormat="1" applyFont="1" applyFill="1" applyBorder="1" applyAlignment="1" applyProtection="1">
      <alignment horizontal="left" indent="1"/>
      <protection/>
    </xf>
    <xf numFmtId="43" fontId="4" fillId="0" borderId="0" xfId="42" applyFont="1" applyFill="1" applyBorder="1" applyAlignment="1">
      <alignment horizontal="right"/>
    </xf>
    <xf numFmtId="43" fontId="4" fillId="0" borderId="23" xfId="42" applyFont="1" applyFill="1" applyBorder="1" applyAlignment="1">
      <alignment horizontal="right"/>
    </xf>
    <xf numFmtId="43" fontId="2" fillId="0" borderId="0" xfId="42" applyFont="1" applyFill="1" applyBorder="1" applyAlignment="1">
      <alignment horizontal="right"/>
    </xf>
    <xf numFmtId="166" fontId="2" fillId="0" borderId="0" xfId="45" applyNumberFormat="1" applyFont="1" applyFill="1" applyBorder="1" applyAlignment="1">
      <alignment horizontal="right"/>
    </xf>
    <xf numFmtId="168" fontId="4" fillId="0" borderId="0" xfId="42" applyNumberFormat="1" applyFont="1" applyFill="1" applyBorder="1" applyAlignment="1">
      <alignment horizontal="right" wrapText="1"/>
    </xf>
    <xf numFmtId="168" fontId="4" fillId="0" borderId="23" xfId="42" applyNumberFormat="1" applyFont="1" applyFill="1" applyBorder="1" applyAlignment="1">
      <alignment horizontal="right" wrapText="1"/>
    </xf>
    <xf numFmtId="176" fontId="2" fillId="0" borderId="0" xfId="42" applyNumberFormat="1" applyFont="1" applyFill="1" applyBorder="1" applyAlignment="1">
      <alignment horizontal="right" wrapText="1"/>
    </xf>
    <xf numFmtId="10" fontId="2" fillId="0" borderId="0" xfId="62" applyNumberFormat="1" applyFont="1" applyFill="1" applyBorder="1" applyAlignment="1">
      <alignment horizontal="right" wrapText="1"/>
    </xf>
    <xf numFmtId="0" fontId="19" fillId="33" borderId="0" xfId="0" applyFont="1" applyFill="1" applyBorder="1" applyAlignment="1" applyProtection="1">
      <alignment horizontal="left"/>
      <protection locked="0"/>
    </xf>
    <xf numFmtId="0" fontId="18" fillId="33" borderId="0" xfId="0" applyFont="1" applyFill="1" applyBorder="1" applyAlignment="1">
      <alignment horizontal="right"/>
    </xf>
    <xf numFmtId="0" fontId="18" fillId="33" borderId="23" xfId="0"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Border="1" applyAlignment="1">
      <alignment horizontal="right" wrapText="1"/>
    </xf>
    <xf numFmtId="0" fontId="7" fillId="0" borderId="22" xfId="0" applyFont="1" applyFill="1" applyBorder="1" applyAlignment="1" applyProtection="1">
      <alignment horizontal="left" indent="1"/>
      <protection locked="0"/>
    </xf>
    <xf numFmtId="0" fontId="2" fillId="0" borderId="23" xfId="0" applyFont="1" applyFill="1" applyBorder="1" applyAlignment="1">
      <alignment horizontal="right"/>
    </xf>
    <xf numFmtId="0" fontId="2" fillId="0" borderId="0" xfId="0" applyFont="1" applyFill="1" applyBorder="1" applyAlignment="1">
      <alignment horizontal="right" wrapText="1"/>
    </xf>
    <xf numFmtId="166" fontId="2" fillId="0" borderId="0" xfId="45" applyNumberFormat="1" applyFont="1" applyFill="1" applyBorder="1" applyAlignment="1">
      <alignment horizontal="center"/>
    </xf>
    <xf numFmtId="0" fontId="20" fillId="0" borderId="22" xfId="0" applyFont="1" applyFill="1" applyBorder="1" applyAlignment="1" applyProtection="1">
      <alignment horizontal="left"/>
      <protection locked="0"/>
    </xf>
    <xf numFmtId="166" fontId="2" fillId="0" borderId="23" xfId="45" applyNumberFormat="1" applyFont="1" applyFill="1" applyBorder="1" applyAlignment="1">
      <alignment horizontal="center"/>
    </xf>
    <xf numFmtId="166" fontId="2" fillId="0" borderId="0" xfId="0" applyNumberFormat="1" applyFont="1" applyFill="1" applyBorder="1" applyAlignment="1">
      <alignment horizontal="center"/>
    </xf>
    <xf numFmtId="166" fontId="2" fillId="0" borderId="23" xfId="0" applyNumberFormat="1" applyFont="1" applyFill="1" applyBorder="1" applyAlignment="1">
      <alignment horizontal="center"/>
    </xf>
    <xf numFmtId="167"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23" xfId="0" applyNumberFormat="1" applyFont="1" applyFill="1" applyBorder="1" applyAlignment="1">
      <alignment horizontal="center"/>
    </xf>
    <xf numFmtId="10" fontId="2" fillId="0" borderId="23" xfId="62" applyNumberFormat="1" applyFont="1" applyFill="1" applyBorder="1" applyAlignment="1">
      <alignment horizontal="right"/>
    </xf>
    <xf numFmtId="10" fontId="2" fillId="0" borderId="0" xfId="0" applyNumberFormat="1" applyFont="1" applyFill="1" applyBorder="1" applyAlignment="1">
      <alignment horizontal="right"/>
    </xf>
    <xf numFmtId="10" fontId="2" fillId="0" borderId="23" xfId="0" applyNumberFormat="1" applyFont="1" applyFill="1" applyBorder="1" applyAlignment="1">
      <alignment horizontal="right"/>
    </xf>
    <xf numFmtId="167" fontId="2" fillId="0" borderId="23" xfId="42" applyNumberFormat="1" applyFont="1" applyFill="1" applyBorder="1" applyAlignment="1">
      <alignment horizontal="right"/>
    </xf>
    <xf numFmtId="167" fontId="2" fillId="0" borderId="0" xfId="0" applyNumberFormat="1" applyFont="1" applyFill="1" applyBorder="1" applyAlignment="1">
      <alignment horizontal="right"/>
    </xf>
    <xf numFmtId="167" fontId="2" fillId="0" borderId="23" xfId="0" applyNumberFormat="1" applyFont="1" applyFill="1" applyBorder="1" applyAlignment="1">
      <alignment horizontal="right"/>
    </xf>
    <xf numFmtId="166" fontId="2" fillId="0" borderId="0" xfId="0" applyNumberFormat="1" applyFont="1" applyFill="1" applyBorder="1" applyAlignment="1">
      <alignment horizontal="right"/>
    </xf>
    <xf numFmtId="0" fontId="12" fillId="33" borderId="0" xfId="0" applyFont="1" applyFill="1" applyBorder="1" applyAlignment="1" applyProtection="1">
      <alignment horizontal="left" indent="1"/>
      <protection locked="0"/>
    </xf>
    <xf numFmtId="164" fontId="7" fillId="0" borderId="22" xfId="0" applyNumberFormat="1" applyFont="1" applyFill="1" applyBorder="1" applyAlignment="1" applyProtection="1">
      <alignment horizontal="right" indent="1"/>
      <protection/>
    </xf>
    <xf numFmtId="166" fontId="2" fillId="0" borderId="23" xfId="45" applyNumberFormat="1" applyFont="1" applyFill="1" applyBorder="1" applyAlignment="1">
      <alignment horizontal="right"/>
    </xf>
    <xf numFmtId="0" fontId="2" fillId="0" borderId="0" xfId="0" applyFont="1" applyFill="1" applyAlignment="1">
      <alignment horizontal="right"/>
    </xf>
    <xf numFmtId="0" fontId="2" fillId="0" borderId="22" xfId="0" applyFont="1" applyFill="1" applyBorder="1" applyAlignment="1">
      <alignment/>
    </xf>
    <xf numFmtId="10" fontId="2" fillId="0" borderId="23" xfId="62" applyNumberFormat="1" applyFont="1" applyFill="1" applyBorder="1" applyAlignment="1">
      <alignment horizontal="right" wrapText="1"/>
    </xf>
    <xf numFmtId="0" fontId="2" fillId="0" borderId="0" xfId="0" applyFont="1" applyFill="1" applyBorder="1" applyAlignment="1" quotePrefix="1">
      <alignment horizontal="center"/>
    </xf>
    <xf numFmtId="167" fontId="4" fillId="0" borderId="0" xfId="42" applyNumberFormat="1" applyFont="1" applyFill="1" applyBorder="1" applyAlignment="1">
      <alignment horizontal="right"/>
    </xf>
    <xf numFmtId="167" fontId="4" fillId="0" borderId="23" xfId="42" applyNumberFormat="1" applyFont="1" applyFill="1" applyBorder="1" applyAlignment="1">
      <alignment horizontal="right"/>
    </xf>
    <xf numFmtId="164" fontId="2" fillId="0" borderId="22" xfId="0" applyNumberFormat="1" applyFont="1" applyFill="1" applyBorder="1" applyAlignment="1" applyProtection="1">
      <alignment horizontal="left" indent="1"/>
      <protection/>
    </xf>
    <xf numFmtId="166" fontId="4" fillId="0" borderId="0" xfId="45" applyNumberFormat="1" applyFont="1" applyFill="1" applyBorder="1" applyAlignment="1">
      <alignment horizontal="right"/>
    </xf>
    <xf numFmtId="166" fontId="4" fillId="0" borderId="23" xfId="45" applyNumberFormat="1" applyFont="1" applyFill="1" applyBorder="1" applyAlignment="1">
      <alignment horizontal="right"/>
    </xf>
    <xf numFmtId="10" fontId="4" fillId="0" borderId="0" xfId="62" applyNumberFormat="1" applyFont="1" applyFill="1" applyBorder="1" applyAlignment="1">
      <alignment horizontal="right" wrapText="1"/>
    </xf>
    <xf numFmtId="10" fontId="4" fillId="0" borderId="23" xfId="62" applyNumberFormat="1" applyFont="1" applyFill="1" applyBorder="1" applyAlignment="1">
      <alignment horizontal="right" wrapText="1"/>
    </xf>
    <xf numFmtId="166" fontId="2" fillId="0" borderId="16" xfId="45" applyNumberFormat="1" applyFont="1" applyFill="1" applyBorder="1" applyAlignment="1">
      <alignment horizontal="center"/>
    </xf>
    <xf numFmtId="166" fontId="2" fillId="0" borderId="30" xfId="45" applyNumberFormat="1" applyFont="1" applyFill="1" applyBorder="1" applyAlignment="1">
      <alignment horizontal="center"/>
    </xf>
    <xf numFmtId="167" fontId="2" fillId="0" borderId="23" xfId="0" applyNumberFormat="1" applyFont="1" applyFill="1" applyBorder="1" applyAlignment="1">
      <alignment horizontal="center"/>
    </xf>
    <xf numFmtId="10" fontId="2" fillId="0" borderId="16" xfId="62" applyNumberFormat="1" applyFont="1" applyFill="1" applyBorder="1" applyAlignment="1">
      <alignment horizontal="right"/>
    </xf>
    <xf numFmtId="10" fontId="2" fillId="0" borderId="30" xfId="62" applyNumberFormat="1" applyFont="1" applyFill="1" applyBorder="1" applyAlignment="1">
      <alignment horizontal="right"/>
    </xf>
    <xf numFmtId="0" fontId="0" fillId="0" borderId="0" xfId="0" applyFill="1" applyAlignment="1">
      <alignment horizontal="left"/>
    </xf>
    <xf numFmtId="167" fontId="2" fillId="0" borderId="16" xfId="42" applyNumberFormat="1" applyFont="1" applyFill="1" applyBorder="1" applyAlignment="1">
      <alignment horizontal="right"/>
    </xf>
    <xf numFmtId="167" fontId="2" fillId="0" borderId="30" xfId="42" applyNumberFormat="1" applyFont="1" applyFill="1" applyBorder="1" applyAlignment="1">
      <alignment horizontal="right"/>
    </xf>
    <xf numFmtId="166" fontId="2" fillId="0" borderId="23" xfId="0" applyNumberFormat="1" applyFont="1" applyFill="1" applyBorder="1" applyAlignment="1">
      <alignment horizontal="right"/>
    </xf>
    <xf numFmtId="0" fontId="2" fillId="0" borderId="23" xfId="0" applyFont="1" applyFill="1" applyBorder="1" applyAlignment="1">
      <alignment horizontal="right" wrapText="1"/>
    </xf>
    <xf numFmtId="0" fontId="2" fillId="0" borderId="24" xfId="0" applyFont="1" applyFill="1" applyBorder="1" applyAlignment="1">
      <alignment/>
    </xf>
    <xf numFmtId="0" fontId="2" fillId="0" borderId="25" xfId="0" applyFont="1" applyFill="1" applyBorder="1" applyAlignment="1" applyProtection="1">
      <alignment horizontal="left" indent="1"/>
      <protection locked="0"/>
    </xf>
    <xf numFmtId="10" fontId="2" fillId="0" borderId="25" xfId="62" applyNumberFormat="1" applyFont="1" applyFill="1" applyBorder="1" applyAlignment="1">
      <alignment horizontal="right" wrapText="1"/>
    </xf>
    <xf numFmtId="10" fontId="2" fillId="0" borderId="26" xfId="62" applyNumberFormat="1" applyFont="1" applyFill="1" applyBorder="1" applyAlignment="1">
      <alignment horizontal="right" wrapText="1"/>
    </xf>
    <xf numFmtId="0" fontId="10" fillId="0" borderId="0" xfId="0" applyFont="1" applyFill="1" applyBorder="1" applyAlignment="1">
      <alignment horizontal="right" wrapText="1"/>
    </xf>
    <xf numFmtId="0" fontId="0" fillId="0" borderId="0" xfId="0" applyAlignment="1">
      <alignment horizontal="right" wrapText="1"/>
    </xf>
    <xf numFmtId="0" fontId="10" fillId="0" borderId="25" xfId="0" applyFont="1" applyFill="1" applyBorder="1" applyAlignment="1">
      <alignment horizontal="right"/>
    </xf>
    <xf numFmtId="0" fontId="10" fillId="0" borderId="26" xfId="0" applyFont="1" applyFill="1" applyBorder="1" applyAlignment="1">
      <alignment horizontal="right"/>
    </xf>
    <xf numFmtId="0" fontId="2" fillId="0" borderId="0" xfId="0" applyFont="1" applyFill="1" applyAlignment="1" quotePrefix="1">
      <alignment horizontal="center"/>
    </xf>
    <xf numFmtId="0" fontId="7" fillId="0" borderId="21" xfId="0" applyFont="1" applyFill="1" applyBorder="1" applyAlignment="1">
      <alignment/>
    </xf>
    <xf numFmtId="0" fontId="7" fillId="0" borderId="20" xfId="0" applyFont="1" applyFill="1" applyBorder="1" applyAlignment="1">
      <alignment horizontal="center"/>
    </xf>
    <xf numFmtId="0" fontId="7" fillId="0" borderId="21" xfId="0" applyFont="1" applyFill="1" applyBorder="1" applyAlignment="1">
      <alignment horizontal="center"/>
    </xf>
    <xf numFmtId="4" fontId="18" fillId="33" borderId="23" xfId="0" applyNumberFormat="1" applyFont="1" applyFill="1" applyBorder="1" applyAlignment="1" applyProtection="1">
      <alignment horizontal="left" indent="1"/>
      <protection/>
    </xf>
    <xf numFmtId="167" fontId="2" fillId="0" borderId="23" xfId="42" applyNumberFormat="1" applyFont="1" applyFill="1" applyBorder="1" applyAlignment="1">
      <alignment horizontal="right" wrapText="1"/>
    </xf>
    <xf numFmtId="166" fontId="2" fillId="0" borderId="23" xfId="45" applyNumberFormat="1" applyFont="1" applyFill="1" applyBorder="1" applyAlignment="1">
      <alignment horizontal="right" wrapText="1"/>
    </xf>
    <xf numFmtId="176" fontId="2" fillId="0" borderId="23" xfId="42" applyNumberFormat="1" applyFont="1" applyFill="1" applyBorder="1" applyAlignment="1">
      <alignment horizontal="right" wrapText="1"/>
    </xf>
    <xf numFmtId="0" fontId="19" fillId="33" borderId="23" xfId="0" applyFont="1" applyFill="1" applyBorder="1" applyAlignment="1" applyProtection="1">
      <alignment horizontal="left"/>
      <protection locked="0"/>
    </xf>
    <xf numFmtId="0" fontId="20" fillId="0" borderId="23" xfId="0" applyFont="1" applyFill="1" applyBorder="1" applyAlignment="1" applyProtection="1">
      <alignment horizontal="left"/>
      <protection locked="0"/>
    </xf>
    <xf numFmtId="0" fontId="12" fillId="33" borderId="23" xfId="0" applyFont="1" applyFill="1" applyBorder="1" applyAlignment="1" applyProtection="1">
      <alignment horizontal="left" indent="1"/>
      <protection locked="0"/>
    </xf>
    <xf numFmtId="0" fontId="17" fillId="0" borderId="22" xfId="0" applyFont="1" applyFill="1" applyBorder="1" applyAlignment="1">
      <alignment/>
    </xf>
    <xf numFmtId="0" fontId="12" fillId="0" borderId="0" xfId="0" applyFont="1" applyFill="1" applyBorder="1" applyAlignment="1" applyProtection="1">
      <alignment horizontal="left" indent="1"/>
      <protection locked="0"/>
    </xf>
    <xf numFmtId="0" fontId="12" fillId="0" borderId="23" xfId="0" applyFont="1" applyFill="1" applyBorder="1" applyAlignment="1" applyProtection="1">
      <alignment horizontal="left" indent="1"/>
      <protection locked="0"/>
    </xf>
    <xf numFmtId="4" fontId="2" fillId="0" borderId="0" xfId="45" applyNumberFormat="1" applyFont="1" applyFill="1" applyBorder="1" applyAlignment="1">
      <alignment horizontal="right"/>
    </xf>
    <xf numFmtId="4" fontId="2" fillId="0" borderId="23" xfId="45" applyNumberFormat="1" applyFont="1" applyFill="1" applyBorder="1" applyAlignment="1">
      <alignment horizontal="right"/>
    </xf>
    <xf numFmtId="0" fontId="7" fillId="0" borderId="31" xfId="0" applyFont="1" applyFill="1" applyBorder="1" applyAlignment="1">
      <alignment horizontal="right"/>
    </xf>
    <xf numFmtId="0" fontId="14" fillId="0" borderId="31" xfId="0" applyFont="1" applyFill="1" applyBorder="1" applyAlignment="1">
      <alignment horizontal="right"/>
    </xf>
    <xf numFmtId="0" fontId="15" fillId="0" borderId="32" xfId="0" applyFont="1" applyFill="1" applyBorder="1" applyAlignment="1">
      <alignment horizontal="center"/>
    </xf>
    <xf numFmtId="165" fontId="16" fillId="0" borderId="33" xfId="0" applyNumberFormat="1" applyFont="1" applyFill="1" applyBorder="1" applyAlignment="1">
      <alignment horizontal="center"/>
    </xf>
    <xf numFmtId="9" fontId="18" fillId="33" borderId="31" xfId="0" applyNumberFormat="1" applyFont="1" applyFill="1" applyBorder="1" applyAlignment="1">
      <alignment horizontal="center" wrapText="1"/>
    </xf>
    <xf numFmtId="0" fontId="4" fillId="0" borderId="31" xfId="0" applyFont="1" applyFill="1" applyBorder="1" applyAlignment="1">
      <alignment horizontal="right" wrapText="1"/>
    </xf>
    <xf numFmtId="166" fontId="4" fillId="0" borderId="31" xfId="45" applyNumberFormat="1" applyFont="1" applyFill="1" applyBorder="1" applyAlignment="1">
      <alignment horizontal="right" wrapText="1"/>
    </xf>
    <xf numFmtId="10" fontId="4" fillId="0" borderId="31" xfId="62" applyNumberFormat="1" applyFont="1" applyFill="1" applyBorder="1" applyAlignment="1">
      <alignment horizontal="right"/>
    </xf>
    <xf numFmtId="43" fontId="4" fillId="0" borderId="31" xfId="42" applyFont="1" applyFill="1" applyBorder="1" applyAlignment="1">
      <alignment horizontal="right"/>
    </xf>
    <xf numFmtId="168" fontId="4" fillId="0" borderId="31" xfId="42" applyNumberFormat="1" applyFont="1" applyFill="1" applyBorder="1" applyAlignment="1">
      <alignment horizontal="right" wrapText="1"/>
    </xf>
    <xf numFmtId="0" fontId="18" fillId="33" borderId="31" xfId="0" applyFont="1" applyFill="1" applyBorder="1" applyAlignment="1">
      <alignment horizontal="right"/>
    </xf>
    <xf numFmtId="0" fontId="2" fillId="0" borderId="31" xfId="0" applyFont="1" applyFill="1" applyBorder="1" applyAlignment="1">
      <alignment horizontal="right"/>
    </xf>
    <xf numFmtId="166" fontId="2" fillId="0" borderId="31" xfId="45" applyNumberFormat="1" applyFont="1" applyFill="1" applyBorder="1" applyAlignment="1">
      <alignment horizontal="center"/>
    </xf>
    <xf numFmtId="166" fontId="2" fillId="0" borderId="31" xfId="0" applyNumberFormat="1" applyFont="1" applyFill="1" applyBorder="1" applyAlignment="1">
      <alignment horizontal="center"/>
    </xf>
    <xf numFmtId="3" fontId="2" fillId="0" borderId="31" xfId="0" applyNumberFormat="1" applyFont="1" applyFill="1" applyBorder="1" applyAlignment="1">
      <alignment horizontal="center"/>
    </xf>
    <xf numFmtId="10" fontId="2" fillId="0" borderId="31" xfId="62" applyNumberFormat="1" applyFont="1" applyFill="1" applyBorder="1" applyAlignment="1">
      <alignment horizontal="right"/>
    </xf>
    <xf numFmtId="10" fontId="2" fillId="0" borderId="31" xfId="0" applyNumberFormat="1" applyFont="1" applyFill="1" applyBorder="1" applyAlignment="1">
      <alignment horizontal="right"/>
    </xf>
    <xf numFmtId="167" fontId="2" fillId="0" borderId="31" xfId="42" applyNumberFormat="1" applyFont="1" applyFill="1" applyBorder="1" applyAlignment="1">
      <alignment horizontal="right"/>
    </xf>
    <xf numFmtId="167" fontId="2" fillId="0" borderId="31" xfId="0" applyNumberFormat="1" applyFont="1" applyFill="1" applyBorder="1" applyAlignment="1">
      <alignment horizontal="right"/>
    </xf>
    <xf numFmtId="10" fontId="2" fillId="0" borderId="31" xfId="62" applyNumberFormat="1" applyFont="1" applyFill="1" applyBorder="1" applyAlignment="1">
      <alignment horizontal="right" wrapText="1"/>
    </xf>
    <xf numFmtId="0" fontId="2" fillId="0" borderId="31" xfId="0" applyFont="1" applyFill="1" applyBorder="1" applyAlignment="1">
      <alignment/>
    </xf>
    <xf numFmtId="0" fontId="2" fillId="0" borderId="31" xfId="0" applyFont="1" applyFill="1" applyBorder="1" applyAlignment="1" quotePrefix="1">
      <alignment horizontal="center"/>
    </xf>
    <xf numFmtId="167" fontId="4" fillId="0" borderId="31" xfId="42" applyNumberFormat="1" applyFont="1" applyFill="1" applyBorder="1" applyAlignment="1">
      <alignment horizontal="right"/>
    </xf>
    <xf numFmtId="166" fontId="4" fillId="0" borderId="31" xfId="45" applyNumberFormat="1" applyFont="1" applyFill="1" applyBorder="1" applyAlignment="1">
      <alignment horizontal="right"/>
    </xf>
    <xf numFmtId="10" fontId="4" fillId="0" borderId="31" xfId="62" applyNumberFormat="1" applyFont="1" applyFill="1" applyBorder="1" applyAlignment="1">
      <alignment horizontal="right" wrapText="1"/>
    </xf>
    <xf numFmtId="166" fontId="2" fillId="0" borderId="34" xfId="45" applyNumberFormat="1" applyFont="1" applyFill="1" applyBorder="1" applyAlignment="1">
      <alignment horizontal="center"/>
    </xf>
    <xf numFmtId="167" fontId="2" fillId="0" borderId="31" xfId="0" applyNumberFormat="1" applyFont="1" applyFill="1" applyBorder="1" applyAlignment="1">
      <alignment horizontal="center"/>
    </xf>
    <xf numFmtId="10" fontId="2" fillId="0" borderId="34" xfId="62" applyNumberFormat="1" applyFont="1" applyFill="1" applyBorder="1" applyAlignment="1">
      <alignment horizontal="right"/>
    </xf>
    <xf numFmtId="167" fontId="2" fillId="0" borderId="34" xfId="42" applyNumberFormat="1" applyFont="1" applyFill="1" applyBorder="1" applyAlignment="1">
      <alignment horizontal="right"/>
    </xf>
    <xf numFmtId="166" fontId="2" fillId="0" borderId="31" xfId="0" applyNumberFormat="1" applyFont="1" applyFill="1" applyBorder="1" applyAlignment="1">
      <alignment horizontal="right"/>
    </xf>
    <xf numFmtId="166" fontId="2" fillId="0" borderId="31" xfId="45" applyNumberFormat="1" applyFont="1" applyFill="1" applyBorder="1" applyAlignment="1">
      <alignment horizontal="right"/>
    </xf>
    <xf numFmtId="0" fontId="2" fillId="0" borderId="31" xfId="0" applyFont="1" applyFill="1" applyBorder="1" applyAlignment="1">
      <alignment horizontal="right" wrapText="1"/>
    </xf>
    <xf numFmtId="10" fontId="2" fillId="0" borderId="32" xfId="62" applyNumberFormat="1" applyFont="1" applyFill="1" applyBorder="1" applyAlignment="1">
      <alignment horizontal="right" wrapText="1"/>
    </xf>
    <xf numFmtId="4" fontId="7" fillId="0" borderId="0" xfId="0" applyNumberFormat="1" applyFont="1" applyBorder="1" applyAlignment="1">
      <alignment horizontal="center"/>
    </xf>
    <xf numFmtId="3" fontId="25" fillId="0" borderId="0" xfId="0" applyNumberFormat="1" applyFont="1" applyBorder="1" applyAlignment="1">
      <alignment horizontal="center"/>
    </xf>
    <xf numFmtId="4" fontId="25" fillId="0" borderId="0" xfId="0" applyNumberFormat="1" applyFont="1" applyBorder="1" applyAlignment="1">
      <alignment horizontal="center"/>
    </xf>
    <xf numFmtId="0" fontId="6" fillId="0" borderId="0" xfId="0" applyFont="1" applyAlignment="1">
      <alignment/>
    </xf>
    <xf numFmtId="0" fontId="7" fillId="0" borderId="0" xfId="0" applyFont="1" applyAlignment="1">
      <alignment/>
    </xf>
    <xf numFmtId="0" fontId="2" fillId="0" borderId="0" xfId="0" applyFont="1" applyAlignment="1">
      <alignment/>
    </xf>
    <xf numFmtId="0" fontId="2" fillId="0" borderId="0" xfId="0" applyFont="1" applyBorder="1" applyAlignment="1">
      <alignment/>
    </xf>
    <xf numFmtId="0" fontId="7" fillId="0" borderId="0" xfId="0" applyFont="1" applyBorder="1" applyAlignment="1">
      <alignment/>
    </xf>
    <xf numFmtId="4" fontId="7" fillId="0" borderId="0" xfId="0" applyNumberFormat="1" applyFont="1" applyFill="1" applyBorder="1" applyAlignment="1" applyProtection="1">
      <alignment horizontal="left"/>
      <protection/>
    </xf>
    <xf numFmtId="0" fontId="7" fillId="0" borderId="16" xfId="0" applyFont="1" applyFill="1" applyBorder="1" applyAlignment="1">
      <alignment/>
    </xf>
    <xf numFmtId="0" fontId="7" fillId="0" borderId="0" xfId="0" applyFont="1" applyFill="1" applyAlignment="1">
      <alignment/>
    </xf>
    <xf numFmtId="0" fontId="7" fillId="34" borderId="16" xfId="0" applyFont="1" applyFill="1" applyBorder="1" applyAlignment="1">
      <alignment/>
    </xf>
    <xf numFmtId="4" fontId="2" fillId="0" borderId="0" xfId="0" applyNumberFormat="1" applyFont="1" applyAlignment="1">
      <alignment/>
    </xf>
    <xf numFmtId="3" fontId="2" fillId="0" borderId="0" xfId="0" applyNumberFormat="1" applyFont="1" applyAlignment="1">
      <alignment/>
    </xf>
    <xf numFmtId="4" fontId="2" fillId="0" borderId="0" xfId="0" applyNumberFormat="1" applyFont="1" applyFill="1" applyBorder="1" applyAlignment="1" applyProtection="1">
      <alignment horizontal="left"/>
      <protection/>
    </xf>
    <xf numFmtId="164" fontId="2" fillId="0" borderId="0" xfId="0" applyNumberFormat="1" applyFont="1" applyAlignment="1">
      <alignment/>
    </xf>
    <xf numFmtId="164" fontId="2" fillId="0" borderId="0" xfId="0" applyNumberFormat="1" applyFont="1" applyFill="1" applyBorder="1" applyAlignment="1" applyProtection="1">
      <alignment horizontal="left"/>
      <protection/>
    </xf>
    <xf numFmtId="16" fontId="2" fillId="0" borderId="0" xfId="0" applyNumberFormat="1" applyFont="1" applyFill="1" applyBorder="1" applyAlignment="1" applyProtection="1">
      <alignment horizontal="left"/>
      <protection/>
    </xf>
    <xf numFmtId="10" fontId="2" fillId="0" borderId="0" xfId="0" applyNumberFormat="1" applyFont="1" applyAlignment="1">
      <alignment/>
    </xf>
    <xf numFmtId="3" fontId="7" fillId="0" borderId="18" xfId="0" applyNumberFormat="1" applyFont="1" applyBorder="1" applyAlignment="1">
      <alignment/>
    </xf>
    <xf numFmtId="4" fontId="7" fillId="0" borderId="18" xfId="0" applyNumberFormat="1" applyFont="1" applyBorder="1" applyAlignment="1">
      <alignment/>
    </xf>
    <xf numFmtId="10" fontId="7" fillId="0" borderId="18" xfId="0" applyNumberFormat="1" applyFont="1" applyBorder="1" applyAlignment="1">
      <alignment/>
    </xf>
    <xf numFmtId="164" fontId="7" fillId="0" borderId="0" xfId="0" applyNumberFormat="1" applyFont="1" applyFill="1" applyBorder="1" applyAlignment="1" applyProtection="1">
      <alignment horizontal="left"/>
      <protection/>
    </xf>
    <xf numFmtId="3" fontId="2" fillId="0" borderId="0" xfId="0" applyNumberFormat="1" applyFont="1" applyBorder="1" applyAlignment="1">
      <alignment/>
    </xf>
    <xf numFmtId="4" fontId="2" fillId="0" borderId="0" xfId="0" applyNumberFormat="1" applyFont="1" applyBorder="1" applyAlignment="1">
      <alignment/>
    </xf>
    <xf numFmtId="10" fontId="2" fillId="0" borderId="0" xfId="0" applyNumberFormat="1" applyFont="1" applyBorder="1" applyAlignment="1">
      <alignment/>
    </xf>
    <xf numFmtId="3" fontId="25" fillId="0" borderId="0" xfId="0" applyNumberFormat="1" applyFont="1" applyAlignment="1">
      <alignment/>
    </xf>
    <xf numFmtId="4" fontId="25" fillId="0" borderId="0" xfId="0" applyNumberFormat="1" applyFont="1" applyAlignment="1">
      <alignment/>
    </xf>
    <xf numFmtId="10" fontId="25" fillId="0" borderId="0" xfId="0" applyNumberFormat="1" applyFont="1" applyAlignment="1">
      <alignment/>
    </xf>
    <xf numFmtId="0" fontId="20" fillId="0" borderId="0" xfId="0" applyFont="1" applyBorder="1" applyAlignment="1">
      <alignment/>
    </xf>
    <xf numFmtId="3" fontId="7" fillId="0" borderId="0" xfId="0" applyNumberFormat="1" applyFont="1" applyBorder="1" applyAlignment="1">
      <alignment/>
    </xf>
    <xf numFmtId="4" fontId="7" fillId="0" borderId="0" xfId="0" applyNumberFormat="1" applyFont="1" applyBorder="1" applyAlignment="1">
      <alignment/>
    </xf>
    <xf numFmtId="10" fontId="7" fillId="0" borderId="0" xfId="0" applyNumberFormat="1" applyFont="1" applyBorder="1" applyAlignment="1">
      <alignment/>
    </xf>
    <xf numFmtId="44" fontId="7" fillId="0" borderId="18" xfId="45" applyFont="1" applyBorder="1" applyAlignment="1">
      <alignment/>
    </xf>
    <xf numFmtId="0" fontId="7" fillId="0" borderId="0" xfId="0" applyFont="1" applyFill="1" applyBorder="1" applyAlignment="1">
      <alignment/>
    </xf>
    <xf numFmtId="3" fontId="7" fillId="0" borderId="0" xfId="0" applyNumberFormat="1" applyFont="1" applyBorder="1" applyAlignment="1">
      <alignment/>
    </xf>
    <xf numFmtId="4" fontId="7" fillId="0" borderId="0" xfId="0" applyNumberFormat="1" applyFont="1" applyBorder="1" applyAlignment="1">
      <alignment/>
    </xf>
    <xf numFmtId="10" fontId="7" fillId="0" borderId="0" xfId="0" applyNumberFormat="1" applyFont="1" applyBorder="1" applyAlignment="1">
      <alignment/>
    </xf>
    <xf numFmtId="0" fontId="7" fillId="0" borderId="35" xfId="0" applyFont="1" applyFill="1" applyBorder="1" applyAlignment="1">
      <alignment horizontal="right"/>
    </xf>
    <xf numFmtId="0" fontId="0" fillId="0" borderId="0" xfId="59" applyBorder="1">
      <alignment/>
      <protection/>
    </xf>
    <xf numFmtId="0" fontId="0" fillId="0" borderId="0" xfId="59">
      <alignment/>
      <protection/>
    </xf>
    <xf numFmtId="0" fontId="26" fillId="0" borderId="0" xfId="59" applyFont="1" applyBorder="1">
      <alignment/>
      <protection/>
    </xf>
    <xf numFmtId="0" fontId="4" fillId="0" borderId="0" xfId="59" applyFont="1" applyAlignment="1">
      <alignment horizontal="right"/>
      <protection/>
    </xf>
    <xf numFmtId="0" fontId="26" fillId="0" borderId="0" xfId="59" applyFont="1" applyFill="1" applyBorder="1" applyAlignment="1">
      <alignment horizontal="center"/>
      <protection/>
    </xf>
    <xf numFmtId="0" fontId="26" fillId="0" borderId="16" xfId="59" applyFont="1" applyFill="1" applyBorder="1" applyAlignment="1">
      <alignment horizontal="center"/>
      <protection/>
    </xf>
    <xf numFmtId="0" fontId="26" fillId="0" borderId="16" xfId="59" applyFont="1" applyFill="1" applyBorder="1">
      <alignment/>
      <protection/>
    </xf>
    <xf numFmtId="0" fontId="26" fillId="0" borderId="0" xfId="59" applyFont="1" applyFill="1">
      <alignment/>
      <protection/>
    </xf>
    <xf numFmtId="0" fontId="26" fillId="0" borderId="0" xfId="59" applyFont="1" applyBorder="1" applyAlignment="1">
      <alignment horizontal="center"/>
      <protection/>
    </xf>
    <xf numFmtId="0" fontId="26" fillId="34" borderId="16" xfId="59" applyFont="1" applyFill="1" applyBorder="1" applyAlignment="1">
      <alignment horizontal="center"/>
      <protection/>
    </xf>
    <xf numFmtId="0" fontId="26" fillId="34" borderId="16" xfId="59" applyFont="1" applyFill="1" applyBorder="1">
      <alignment/>
      <protection/>
    </xf>
    <xf numFmtId="0" fontId="26" fillId="0" borderId="0" xfId="59" applyFont="1">
      <alignment/>
      <protection/>
    </xf>
    <xf numFmtId="0" fontId="0" fillId="0" borderId="0" xfId="59" applyBorder="1" applyAlignment="1">
      <alignment horizontal="center"/>
      <protection/>
    </xf>
    <xf numFmtId="0" fontId="0" fillId="0" borderId="0" xfId="59" applyAlignment="1">
      <alignment horizontal="center"/>
      <protection/>
    </xf>
    <xf numFmtId="164" fontId="2" fillId="0" borderId="0" xfId="59" applyNumberFormat="1" applyFont="1" applyAlignment="1">
      <alignment horizontal="right"/>
      <protection/>
    </xf>
    <xf numFmtId="0" fontId="8" fillId="0" borderId="0" xfId="59" applyFont="1">
      <alignment/>
      <protection/>
    </xf>
    <xf numFmtId="0" fontId="0" fillId="0" borderId="0" xfId="59" applyFont="1">
      <alignment/>
      <protection/>
    </xf>
    <xf numFmtId="4" fontId="0" fillId="0" borderId="0" xfId="59" applyNumberFormat="1" applyFont="1" applyFill="1" applyBorder="1" applyAlignment="1" applyProtection="1">
      <alignment horizontal="left" indent="1"/>
      <protection/>
    </xf>
    <xf numFmtId="0" fontId="0" fillId="0" borderId="17" xfId="59" applyFont="1" applyBorder="1" applyAlignment="1">
      <alignment horizontal="center" wrapText="1"/>
      <protection/>
    </xf>
    <xf numFmtId="0" fontId="0" fillId="0" borderId="0" xfId="59" applyFont="1" applyBorder="1" applyAlignment="1">
      <alignment horizontal="center" wrapText="1"/>
      <protection/>
    </xf>
    <xf numFmtId="4" fontId="26" fillId="0" borderId="0" xfId="59" applyNumberFormat="1" applyFont="1" applyFill="1" applyBorder="1" applyAlignment="1" applyProtection="1">
      <alignment horizontal="left" indent="1"/>
      <protection/>
    </xf>
    <xf numFmtId="0" fontId="0" fillId="0" borderId="0" xfId="59" applyFill="1" applyBorder="1" applyAlignment="1">
      <alignment horizontal="left"/>
      <protection/>
    </xf>
    <xf numFmtId="3" fontId="0" fillId="0" borderId="0" xfId="59" applyNumberFormat="1" applyAlignment="1">
      <alignment horizontal="right"/>
      <protection/>
    </xf>
    <xf numFmtId="4" fontId="0" fillId="0" borderId="0" xfId="59" applyNumberFormat="1">
      <alignment/>
      <protection/>
    </xf>
    <xf numFmtId="10" fontId="0" fillId="0" borderId="0" xfId="59" applyNumberFormat="1">
      <alignment/>
      <protection/>
    </xf>
    <xf numFmtId="0" fontId="26" fillId="0" borderId="0" xfId="59" applyFont="1" applyFill="1" applyBorder="1" applyAlignment="1" applyProtection="1">
      <alignment horizontal="left"/>
      <protection locked="0"/>
    </xf>
    <xf numFmtId="3" fontId="0" fillId="0" borderId="18" xfId="59" applyNumberFormat="1" applyBorder="1" applyAlignment="1">
      <alignment horizontal="right"/>
      <protection/>
    </xf>
    <xf numFmtId="4" fontId="0" fillId="0" borderId="18" xfId="59" applyNumberFormat="1" applyBorder="1">
      <alignment/>
      <protection/>
    </xf>
    <xf numFmtId="10" fontId="0" fillId="0" borderId="18" xfId="59" applyNumberFormat="1" applyBorder="1">
      <alignment/>
      <protection/>
    </xf>
    <xf numFmtId="0" fontId="26" fillId="0" borderId="0" xfId="59" applyFont="1" applyFill="1" applyBorder="1" applyAlignment="1" applyProtection="1">
      <alignment horizontal="left" indent="1"/>
      <protection locked="0"/>
    </xf>
    <xf numFmtId="3" fontId="0" fillId="0" borderId="0" xfId="59" applyNumberFormat="1">
      <alignment/>
      <protection/>
    </xf>
    <xf numFmtId="164" fontId="26" fillId="0" borderId="0" xfId="59" applyNumberFormat="1" applyFont="1" applyFill="1" applyBorder="1" applyAlignment="1" applyProtection="1">
      <alignment horizontal="left" indent="1"/>
      <protection/>
    </xf>
    <xf numFmtId="0" fontId="0" fillId="0" borderId="0" xfId="59" applyFill="1" applyBorder="1" applyAlignment="1">
      <alignment horizontal="center"/>
      <protection/>
    </xf>
    <xf numFmtId="0" fontId="0" fillId="0" borderId="0" xfId="59" applyFill="1" applyBorder="1" applyAlignment="1" applyProtection="1">
      <alignment horizontal="left" indent="1"/>
      <protection locked="0"/>
    </xf>
    <xf numFmtId="3" fontId="0" fillId="0" borderId="18" xfId="59" applyNumberFormat="1" applyBorder="1">
      <alignment/>
      <protection/>
    </xf>
    <xf numFmtId="0" fontId="27" fillId="0" borderId="0" xfId="59" applyFont="1" applyBorder="1">
      <alignment/>
      <protection/>
    </xf>
    <xf numFmtId="0" fontId="0" fillId="0" borderId="0" xfId="59" applyFont="1" applyFill="1" applyBorder="1" applyAlignment="1" applyProtection="1">
      <alignment horizontal="left" indent="1"/>
      <protection locked="0"/>
    </xf>
    <xf numFmtId="0" fontId="27" fillId="0" borderId="0" xfId="59" applyFont="1" applyFill="1" applyBorder="1" applyAlignment="1" applyProtection="1">
      <alignment horizontal="left"/>
      <protection locked="0"/>
    </xf>
    <xf numFmtId="3" fontId="0" fillId="0" borderId="0" xfId="59" applyNumberFormat="1" applyBorder="1">
      <alignment/>
      <protection/>
    </xf>
    <xf numFmtId="0" fontId="26" fillId="0" borderId="0" xfId="59" applyFont="1" applyFill="1" applyBorder="1" applyAlignment="1" applyProtection="1">
      <alignment horizontal="left"/>
      <protection/>
    </xf>
    <xf numFmtId="0" fontId="26" fillId="0" borderId="0" xfId="59" applyFont="1" applyFill="1" applyBorder="1" applyAlignment="1" applyProtection="1">
      <alignment horizontal="left" wrapText="1"/>
      <protection/>
    </xf>
    <xf numFmtId="0" fontId="0" fillId="0" borderId="0" xfId="59" applyFont="1" applyFill="1" applyBorder="1" applyAlignment="1" applyProtection="1">
      <alignment horizontal="left"/>
      <protection/>
    </xf>
    <xf numFmtId="164" fontId="0" fillId="0" borderId="0" xfId="59" applyNumberFormat="1" applyFont="1" applyFill="1" applyBorder="1" applyAlignment="1" applyProtection="1">
      <alignment horizontal="left" indent="1"/>
      <protection/>
    </xf>
    <xf numFmtId="0" fontId="13" fillId="0" borderId="19" xfId="59" applyFont="1" applyFill="1" applyBorder="1">
      <alignment/>
      <protection/>
    </xf>
    <xf numFmtId="0" fontId="7" fillId="0" borderId="20" xfId="59" applyFont="1" applyFill="1" applyBorder="1">
      <alignment/>
      <protection/>
    </xf>
    <xf numFmtId="0" fontId="7" fillId="0" borderId="21" xfId="59" applyFont="1" applyFill="1" applyBorder="1" applyAlignment="1">
      <alignment horizontal="right"/>
      <protection/>
    </xf>
    <xf numFmtId="0" fontId="7" fillId="0" borderId="20" xfId="59" applyFont="1" applyFill="1" applyBorder="1" applyAlignment="1">
      <alignment horizontal="center"/>
      <protection/>
    </xf>
    <xf numFmtId="0" fontId="2" fillId="0" borderId="0" xfId="59" applyFont="1" applyFill="1">
      <alignment/>
      <protection/>
    </xf>
    <xf numFmtId="0" fontId="7" fillId="0" borderId="22" xfId="59" applyFont="1" applyFill="1" applyBorder="1">
      <alignment/>
      <protection/>
    </xf>
    <xf numFmtId="0" fontId="14" fillId="0" borderId="0" xfId="59" applyFont="1" applyFill="1" applyBorder="1" applyAlignment="1">
      <alignment horizontal="right"/>
      <protection/>
    </xf>
    <xf numFmtId="0" fontId="14" fillId="0" borderId="23" xfId="59" applyFont="1" applyFill="1" applyBorder="1" applyAlignment="1">
      <alignment horizontal="right"/>
      <protection/>
    </xf>
    <xf numFmtId="0" fontId="15" fillId="0" borderId="23" xfId="59" applyFont="1" applyFill="1" applyBorder="1" applyAlignment="1">
      <alignment horizontal="center"/>
      <protection/>
    </xf>
    <xf numFmtId="0" fontId="6" fillId="0" borderId="0" xfId="59" applyFont="1" applyFill="1" applyBorder="1" applyAlignment="1">
      <alignment horizontal="center"/>
      <protection/>
    </xf>
    <xf numFmtId="0" fontId="6" fillId="0" borderId="23" xfId="59" applyFont="1" applyFill="1" applyBorder="1" applyAlignment="1">
      <alignment horizontal="center"/>
      <protection/>
    </xf>
    <xf numFmtId="0" fontId="15" fillId="0" borderId="0" xfId="59" applyFont="1" applyFill="1">
      <alignment/>
      <protection/>
    </xf>
    <xf numFmtId="0" fontId="7" fillId="0" borderId="24" xfId="59" applyFont="1" applyFill="1" applyBorder="1">
      <alignment/>
      <protection/>
    </xf>
    <xf numFmtId="0" fontId="10" fillId="0" borderId="25" xfId="59" applyFont="1" applyFill="1" applyBorder="1" applyAlignment="1">
      <alignment horizontal="right"/>
      <protection/>
    </xf>
    <xf numFmtId="0" fontId="10" fillId="0" borderId="26" xfId="59" applyFont="1" applyFill="1" applyBorder="1" applyAlignment="1">
      <alignment horizontal="right"/>
      <protection/>
    </xf>
    <xf numFmtId="0" fontId="15" fillId="0" borderId="26" xfId="59" applyFont="1" applyFill="1" applyBorder="1" applyAlignment="1">
      <alignment horizontal="center"/>
      <protection/>
    </xf>
    <xf numFmtId="0" fontId="16" fillId="0" borderId="27" xfId="59" applyFont="1" applyFill="1" applyBorder="1">
      <alignment/>
      <protection/>
    </xf>
    <xf numFmtId="4" fontId="16" fillId="0" borderId="27" xfId="59" applyNumberFormat="1" applyFont="1" applyFill="1" applyBorder="1" applyAlignment="1" applyProtection="1">
      <alignment horizontal="left" indent="1"/>
      <protection/>
    </xf>
    <xf numFmtId="165" fontId="16" fillId="0" borderId="28" xfId="59" applyNumberFormat="1" applyFont="1" applyFill="1" applyBorder="1" applyAlignment="1">
      <alignment horizontal="center"/>
      <protection/>
    </xf>
    <xf numFmtId="165" fontId="16" fillId="0" borderId="29" xfId="59" applyNumberFormat="1" applyFont="1" applyFill="1" applyBorder="1" applyAlignment="1">
      <alignment horizontal="center"/>
      <protection/>
    </xf>
    <xf numFmtId="0" fontId="16" fillId="0" borderId="0" xfId="59" applyFont="1" applyFill="1">
      <alignment/>
      <protection/>
    </xf>
    <xf numFmtId="0" fontId="17" fillId="33" borderId="22" xfId="59" applyFont="1" applyFill="1" applyBorder="1">
      <alignment/>
      <protection/>
    </xf>
    <xf numFmtId="4" fontId="18" fillId="33" borderId="0" xfId="59" applyNumberFormat="1" applyFont="1" applyFill="1" applyBorder="1" applyAlignment="1" applyProtection="1">
      <alignment horizontal="left" indent="1"/>
      <protection/>
    </xf>
    <xf numFmtId="4" fontId="18" fillId="33" borderId="23" xfId="59" applyNumberFormat="1" applyFont="1" applyFill="1" applyBorder="1" applyAlignment="1" applyProtection="1">
      <alignment horizontal="left" indent="1"/>
      <protection/>
    </xf>
    <xf numFmtId="166" fontId="18" fillId="33" borderId="23" xfId="47" applyNumberFormat="1" applyFont="1" applyFill="1" applyBorder="1" applyAlignment="1">
      <alignment horizontal="center" wrapText="1"/>
    </xf>
    <xf numFmtId="166" fontId="18" fillId="33" borderId="0" xfId="47" applyNumberFormat="1" applyFont="1" applyFill="1" applyBorder="1" applyAlignment="1">
      <alignment horizontal="center" wrapText="1"/>
    </xf>
    <xf numFmtId="0" fontId="4" fillId="0" borderId="22" xfId="59" applyFont="1" applyFill="1" applyBorder="1" applyAlignment="1" applyProtection="1">
      <alignment horizontal="left" indent="1"/>
      <protection locked="0"/>
    </xf>
    <xf numFmtId="4" fontId="28" fillId="0" borderId="0" xfId="59" applyNumberFormat="1" applyFont="1" applyFill="1" applyBorder="1" applyAlignment="1" applyProtection="1">
      <alignment horizontal="left" indent="1"/>
      <protection/>
    </xf>
    <xf numFmtId="166" fontId="4" fillId="0" borderId="0" xfId="47" applyNumberFormat="1" applyFont="1" applyFill="1" applyBorder="1" applyAlignment="1">
      <alignment horizontal="right" wrapText="1"/>
    </xf>
    <xf numFmtId="166" fontId="4" fillId="0" borderId="23" xfId="47" applyNumberFormat="1" applyFont="1" applyFill="1" applyBorder="1" applyAlignment="1">
      <alignment horizontal="right" wrapText="1"/>
    </xf>
    <xf numFmtId="167" fontId="4" fillId="0" borderId="0" xfId="44" applyNumberFormat="1" applyFont="1" applyFill="1" applyAlignment="1">
      <alignment/>
    </xf>
    <xf numFmtId="4" fontId="4" fillId="0" borderId="22" xfId="59" applyNumberFormat="1" applyFont="1" applyFill="1" applyBorder="1" applyAlignment="1" applyProtection="1">
      <alignment horizontal="left" indent="1"/>
      <protection/>
    </xf>
    <xf numFmtId="4" fontId="4" fillId="0" borderId="0" xfId="59" applyNumberFormat="1" applyFont="1" applyFill="1" applyBorder="1" applyAlignment="1" applyProtection="1">
      <alignment horizontal="left" indent="1"/>
      <protection/>
    </xf>
    <xf numFmtId="167" fontId="4" fillId="0" borderId="0" xfId="44" applyNumberFormat="1" applyFont="1" applyFill="1" applyBorder="1" applyAlignment="1">
      <alignment horizontal="right" wrapText="1"/>
    </xf>
    <xf numFmtId="167" fontId="4" fillId="0" borderId="23" xfId="44" applyNumberFormat="1" applyFont="1" applyFill="1" applyBorder="1" applyAlignment="1">
      <alignment horizontal="right" wrapText="1"/>
    </xf>
    <xf numFmtId="0" fontId="4" fillId="0" borderId="0" xfId="59" applyFont="1" applyFill="1">
      <alignment/>
      <protection/>
    </xf>
    <xf numFmtId="167" fontId="4" fillId="0" borderId="0" xfId="44" applyNumberFormat="1" applyFont="1" applyFill="1" applyBorder="1" applyAlignment="1">
      <alignment horizontal="right"/>
    </xf>
    <xf numFmtId="167" fontId="4" fillId="0" borderId="23" xfId="44" applyNumberFormat="1" applyFont="1" applyFill="1" applyBorder="1" applyAlignment="1">
      <alignment horizontal="right"/>
    </xf>
    <xf numFmtId="10" fontId="4" fillId="0" borderId="0" xfId="63" applyNumberFormat="1" applyFont="1" applyFill="1" applyBorder="1" applyAlignment="1">
      <alignment horizontal="right"/>
    </xf>
    <xf numFmtId="10" fontId="4" fillId="0" borderId="23" xfId="63" applyNumberFormat="1" applyFont="1" applyFill="1" applyBorder="1" applyAlignment="1">
      <alignment horizontal="right"/>
    </xf>
    <xf numFmtId="164" fontId="4" fillId="0" borderId="22" xfId="59" applyNumberFormat="1" applyFont="1" applyFill="1" applyBorder="1" applyAlignment="1" applyProtection="1">
      <alignment horizontal="left" indent="1"/>
      <protection/>
    </xf>
    <xf numFmtId="43" fontId="4" fillId="0" borderId="0" xfId="44" applyFont="1" applyFill="1" applyBorder="1" applyAlignment="1">
      <alignment horizontal="right"/>
    </xf>
    <xf numFmtId="43" fontId="4" fillId="0" borderId="23" xfId="44" applyFont="1" applyFill="1" applyBorder="1" applyAlignment="1">
      <alignment horizontal="right"/>
    </xf>
    <xf numFmtId="0" fontId="4" fillId="0" borderId="23" xfId="59" applyFont="1" applyFill="1" applyBorder="1" applyAlignment="1">
      <alignment horizontal="right"/>
      <protection/>
    </xf>
    <xf numFmtId="0" fontId="4" fillId="0" borderId="0" xfId="59" applyFont="1" applyFill="1" applyBorder="1" applyAlignment="1">
      <alignment horizontal="right"/>
      <protection/>
    </xf>
    <xf numFmtId="16" fontId="4" fillId="0" borderId="22" xfId="59" applyNumberFormat="1" applyFont="1" applyFill="1" applyBorder="1" applyAlignment="1" applyProtection="1">
      <alignment horizontal="left" indent="1"/>
      <protection/>
    </xf>
    <xf numFmtId="166" fontId="4" fillId="0" borderId="0" xfId="47" applyNumberFormat="1" applyFont="1" applyFill="1" applyBorder="1" applyAlignment="1">
      <alignment horizontal="right"/>
    </xf>
    <xf numFmtId="166" fontId="4" fillId="0" borderId="23" xfId="47" applyNumberFormat="1" applyFont="1" applyFill="1" applyBorder="1" applyAlignment="1">
      <alignment horizontal="right"/>
    </xf>
    <xf numFmtId="0" fontId="4" fillId="0" borderId="0" xfId="59" applyFont="1" applyFill="1" applyBorder="1">
      <alignment/>
      <protection/>
    </xf>
    <xf numFmtId="176" fontId="4" fillId="0" borderId="0" xfId="44" applyNumberFormat="1" applyFont="1" applyFill="1" applyBorder="1" applyAlignment="1">
      <alignment horizontal="right" wrapText="1"/>
    </xf>
    <xf numFmtId="176" fontId="4" fillId="0" borderId="23" xfId="44" applyNumberFormat="1" applyFont="1" applyFill="1" applyBorder="1" applyAlignment="1">
      <alignment horizontal="right" wrapText="1"/>
    </xf>
    <xf numFmtId="10" fontId="4" fillId="0" borderId="0" xfId="63" applyNumberFormat="1" applyFont="1" applyFill="1" applyBorder="1" applyAlignment="1">
      <alignment horizontal="right" wrapText="1"/>
    </xf>
    <xf numFmtId="10" fontId="4" fillId="0" borderId="23" xfId="63" applyNumberFormat="1" applyFont="1" applyFill="1" applyBorder="1" applyAlignment="1">
      <alignment horizontal="right" wrapText="1"/>
    </xf>
    <xf numFmtId="0" fontId="19" fillId="33" borderId="0" xfId="59" applyFont="1" applyFill="1" applyBorder="1" applyAlignment="1" applyProtection="1">
      <alignment horizontal="left"/>
      <protection locked="0"/>
    </xf>
    <xf numFmtId="0" fontId="19" fillId="33" borderId="23" xfId="59" applyFont="1" applyFill="1" applyBorder="1" applyAlignment="1" applyProtection="1">
      <alignment horizontal="left"/>
      <protection locked="0"/>
    </xf>
    <xf numFmtId="0" fontId="18" fillId="33" borderId="23" xfId="59" applyFont="1" applyFill="1" applyBorder="1" applyAlignment="1">
      <alignment horizontal="right"/>
      <protection/>
    </xf>
    <xf numFmtId="0" fontId="18" fillId="33" borderId="0" xfId="59" applyFont="1" applyFill="1" applyBorder="1" applyAlignment="1">
      <alignment horizontal="right" wrapText="1"/>
      <protection/>
    </xf>
    <xf numFmtId="0" fontId="18" fillId="33" borderId="23" xfId="59" applyFont="1" applyFill="1" applyBorder="1" applyAlignment="1">
      <alignment horizontal="right" wrapText="1"/>
      <protection/>
    </xf>
    <xf numFmtId="0" fontId="7" fillId="0" borderId="22" xfId="59" applyFont="1" applyFill="1" applyBorder="1" applyAlignment="1" applyProtection="1">
      <alignment horizontal="left" indent="1"/>
      <protection locked="0"/>
    </xf>
    <xf numFmtId="0" fontId="20" fillId="0" borderId="23" xfId="59" applyFont="1" applyFill="1" applyBorder="1" applyAlignment="1" applyProtection="1">
      <alignment horizontal="left"/>
      <protection locked="0"/>
    </xf>
    <xf numFmtId="0" fontId="2" fillId="0" borderId="23" xfId="59" applyFont="1" applyFill="1" applyBorder="1" applyAlignment="1">
      <alignment horizontal="right"/>
      <protection/>
    </xf>
    <xf numFmtId="0" fontId="2" fillId="0" borderId="0" xfId="59" applyFont="1" applyFill="1" applyBorder="1" applyAlignment="1">
      <alignment horizontal="right" wrapText="1"/>
      <protection/>
    </xf>
    <xf numFmtId="0" fontId="2" fillId="0" borderId="23" xfId="59" applyFont="1" applyFill="1" applyBorder="1" applyAlignment="1">
      <alignment horizontal="right" wrapText="1"/>
      <protection/>
    </xf>
    <xf numFmtId="0" fontId="20" fillId="0" borderId="22" xfId="59" applyFont="1" applyFill="1" applyBorder="1" applyAlignment="1" applyProtection="1">
      <alignment horizontal="left"/>
      <protection locked="0"/>
    </xf>
    <xf numFmtId="166" fontId="2" fillId="0" borderId="0" xfId="47" applyNumberFormat="1" applyFont="1" applyFill="1" applyBorder="1" applyAlignment="1">
      <alignment horizontal="center"/>
    </xf>
    <xf numFmtId="166" fontId="2" fillId="0" borderId="23" xfId="47" applyNumberFormat="1" applyFont="1" applyFill="1" applyBorder="1" applyAlignment="1">
      <alignment horizontal="center"/>
    </xf>
    <xf numFmtId="166" fontId="2" fillId="0" borderId="16" xfId="47" applyNumberFormat="1" applyFont="1" applyFill="1" applyBorder="1" applyAlignment="1">
      <alignment horizontal="center"/>
    </xf>
    <xf numFmtId="166" fontId="2" fillId="0" borderId="30" xfId="47" applyNumberFormat="1" applyFont="1" applyFill="1" applyBorder="1" applyAlignment="1">
      <alignment horizontal="center"/>
    </xf>
    <xf numFmtId="166" fontId="2" fillId="0" borderId="0" xfId="59" applyNumberFormat="1" applyFont="1" applyFill="1" applyBorder="1" applyAlignment="1">
      <alignment horizontal="center"/>
      <protection/>
    </xf>
    <xf numFmtId="166" fontId="2" fillId="0" borderId="23" xfId="59" applyNumberFormat="1" applyFont="1" applyFill="1" applyBorder="1" applyAlignment="1">
      <alignment horizontal="center"/>
      <protection/>
    </xf>
    <xf numFmtId="167" fontId="2" fillId="0" borderId="0" xfId="59" applyNumberFormat="1" applyFont="1" applyFill="1" applyBorder="1" applyAlignment="1">
      <alignment horizontal="center"/>
      <protection/>
    </xf>
    <xf numFmtId="167" fontId="2" fillId="0" borderId="23" xfId="59" applyNumberFormat="1" applyFont="1" applyFill="1" applyBorder="1" applyAlignment="1">
      <alignment horizontal="center"/>
      <protection/>
    </xf>
    <xf numFmtId="3" fontId="2" fillId="0" borderId="0" xfId="59" applyNumberFormat="1" applyFont="1" applyFill="1" applyBorder="1" applyAlignment="1">
      <alignment horizontal="center"/>
      <protection/>
    </xf>
    <xf numFmtId="3" fontId="2" fillId="0" borderId="23" xfId="59" applyNumberFormat="1" applyFont="1" applyFill="1" applyBorder="1" applyAlignment="1">
      <alignment horizontal="center"/>
      <protection/>
    </xf>
    <xf numFmtId="10" fontId="2" fillId="0" borderId="0" xfId="63" applyNumberFormat="1" applyFont="1" applyFill="1" applyBorder="1" applyAlignment="1">
      <alignment horizontal="right"/>
    </xf>
    <xf numFmtId="10" fontId="2" fillId="0" borderId="23" xfId="63" applyNumberFormat="1" applyFont="1" applyFill="1" applyBorder="1" applyAlignment="1">
      <alignment horizontal="right"/>
    </xf>
    <xf numFmtId="10" fontId="2" fillId="0" borderId="16" xfId="63" applyNumberFormat="1" applyFont="1" applyFill="1" applyBorder="1" applyAlignment="1">
      <alignment horizontal="right"/>
    </xf>
    <xf numFmtId="10" fontId="2" fillId="0" borderId="30" xfId="63" applyNumberFormat="1" applyFont="1" applyFill="1" applyBorder="1" applyAlignment="1">
      <alignment horizontal="right"/>
    </xf>
    <xf numFmtId="10" fontId="2" fillId="0" borderId="0" xfId="59" applyNumberFormat="1" applyFont="1" applyFill="1" applyBorder="1" applyAlignment="1">
      <alignment horizontal="right"/>
      <protection/>
    </xf>
    <xf numFmtId="10" fontId="2" fillId="0" borderId="23" xfId="59" applyNumberFormat="1" applyFont="1" applyFill="1" applyBorder="1" applyAlignment="1">
      <alignment horizontal="right"/>
      <protection/>
    </xf>
    <xf numFmtId="0" fontId="2" fillId="0" borderId="0" xfId="59" applyFont="1" applyFill="1" applyBorder="1" applyAlignment="1">
      <alignment horizontal="right"/>
      <protection/>
    </xf>
    <xf numFmtId="167" fontId="2" fillId="0" borderId="0" xfId="44" applyNumberFormat="1" applyFont="1" applyFill="1" applyBorder="1" applyAlignment="1">
      <alignment horizontal="right"/>
    </xf>
    <xf numFmtId="167" fontId="2" fillId="0" borderId="23" xfId="44" applyNumberFormat="1" applyFont="1" applyFill="1" applyBorder="1" applyAlignment="1">
      <alignment horizontal="right"/>
    </xf>
    <xf numFmtId="167" fontId="2" fillId="0" borderId="16" xfId="44" applyNumberFormat="1" applyFont="1" applyFill="1" applyBorder="1" applyAlignment="1">
      <alignment horizontal="right"/>
    </xf>
    <xf numFmtId="167" fontId="2" fillId="0" borderId="30" xfId="44" applyNumberFormat="1" applyFont="1" applyFill="1" applyBorder="1" applyAlignment="1">
      <alignment horizontal="right"/>
    </xf>
    <xf numFmtId="167" fontId="2" fillId="0" borderId="0" xfId="59" applyNumberFormat="1" applyFont="1" applyFill="1" applyBorder="1" applyAlignment="1">
      <alignment horizontal="right"/>
      <protection/>
    </xf>
    <xf numFmtId="167" fontId="2" fillId="0" borderId="23" xfId="59" applyNumberFormat="1" applyFont="1" applyFill="1" applyBorder="1" applyAlignment="1">
      <alignment horizontal="right"/>
      <protection/>
    </xf>
    <xf numFmtId="166" fontId="2" fillId="0" borderId="0" xfId="59" applyNumberFormat="1" applyFont="1" applyFill="1" applyBorder="1" applyAlignment="1">
      <alignment horizontal="right"/>
      <protection/>
    </xf>
    <xf numFmtId="166" fontId="2" fillId="0" borderId="23" xfId="59" applyNumberFormat="1" applyFont="1" applyFill="1" applyBorder="1" applyAlignment="1">
      <alignment horizontal="right"/>
      <protection/>
    </xf>
    <xf numFmtId="0" fontId="12" fillId="33" borderId="0" xfId="59" applyFont="1" applyFill="1" applyBorder="1" applyAlignment="1" applyProtection="1">
      <alignment horizontal="left" indent="1"/>
      <protection locked="0"/>
    </xf>
    <xf numFmtId="0" fontId="12" fillId="33" borderId="23" xfId="59" applyFont="1" applyFill="1" applyBorder="1" applyAlignment="1" applyProtection="1">
      <alignment horizontal="left" indent="1"/>
      <protection locked="0"/>
    </xf>
    <xf numFmtId="164" fontId="7" fillId="0" borderId="22" xfId="59" applyNumberFormat="1" applyFont="1" applyFill="1" applyBorder="1" applyAlignment="1" applyProtection="1">
      <alignment horizontal="right" indent="1"/>
      <protection/>
    </xf>
    <xf numFmtId="166" fontId="2" fillId="0" borderId="0" xfId="47" applyNumberFormat="1" applyFont="1" applyFill="1" applyBorder="1" applyAlignment="1">
      <alignment horizontal="right"/>
    </xf>
    <xf numFmtId="166" fontId="2" fillId="0" borderId="23" xfId="47" applyNumberFormat="1" applyFont="1" applyFill="1" applyBorder="1" applyAlignment="1">
      <alignment horizontal="right"/>
    </xf>
    <xf numFmtId="166" fontId="2" fillId="0" borderId="0" xfId="47" applyNumberFormat="1" applyFont="1" applyFill="1" applyBorder="1" applyAlignment="1">
      <alignment horizontal="right" wrapText="1"/>
    </xf>
    <xf numFmtId="166" fontId="2" fillId="0" borderId="23" xfId="47" applyNumberFormat="1" applyFont="1" applyFill="1" applyBorder="1" applyAlignment="1">
      <alignment horizontal="right" wrapText="1"/>
    </xf>
    <xf numFmtId="0" fontId="2" fillId="0" borderId="0" xfId="59" applyFont="1" applyFill="1" applyAlignment="1">
      <alignment horizontal="right"/>
      <protection/>
    </xf>
    <xf numFmtId="10" fontId="2" fillId="0" borderId="0" xfId="63" applyNumberFormat="1" applyFont="1" applyFill="1" applyBorder="1" applyAlignment="1">
      <alignment horizontal="right" wrapText="1"/>
    </xf>
    <xf numFmtId="10" fontId="2" fillId="0" borderId="23" xfId="63" applyNumberFormat="1" applyFont="1" applyFill="1" applyBorder="1" applyAlignment="1">
      <alignment horizontal="right" wrapText="1"/>
    </xf>
    <xf numFmtId="0" fontId="2" fillId="0" borderId="22" xfId="59" applyFont="1" applyFill="1" applyBorder="1">
      <alignment/>
      <protection/>
    </xf>
    <xf numFmtId="0" fontId="2" fillId="0" borderId="24" xfId="59" applyFont="1" applyFill="1" applyBorder="1">
      <alignment/>
      <protection/>
    </xf>
    <xf numFmtId="0" fontId="2" fillId="0" borderId="25" xfId="59" applyFont="1" applyFill="1" applyBorder="1" applyAlignment="1" applyProtection="1">
      <alignment horizontal="left" indent="1"/>
      <protection locked="0"/>
    </xf>
    <xf numFmtId="10" fontId="2" fillId="0" borderId="25" xfId="63" applyNumberFormat="1" applyFont="1" applyFill="1" applyBorder="1" applyAlignment="1">
      <alignment horizontal="right" wrapText="1"/>
    </xf>
    <xf numFmtId="10" fontId="2" fillId="0" borderId="26" xfId="63" applyNumberFormat="1" applyFont="1" applyFill="1" applyBorder="1" applyAlignment="1">
      <alignment horizontal="right" wrapText="1"/>
    </xf>
    <xf numFmtId="0" fontId="2" fillId="0" borderId="0" xfId="59" applyFont="1" applyFill="1" applyBorder="1" applyAlignment="1" quotePrefix="1">
      <alignment horizontal="center"/>
      <protection/>
    </xf>
    <xf numFmtId="0" fontId="2" fillId="0" borderId="0" xfId="59" applyFont="1" applyFill="1" applyAlignment="1" quotePrefix="1">
      <alignment horizontal="center"/>
      <protection/>
    </xf>
    <xf numFmtId="0" fontId="2" fillId="0" borderId="0" xfId="59" applyFont="1" applyFill="1" applyAlignment="1">
      <alignment horizontal="center"/>
      <protection/>
    </xf>
    <xf numFmtId="0" fontId="1" fillId="0" borderId="16" xfId="0" applyFont="1" applyFill="1" applyBorder="1" applyAlignment="1">
      <alignment horizontal="center"/>
    </xf>
    <xf numFmtId="0" fontId="0" fillId="0" borderId="16" xfId="0" applyBorder="1" applyAlignment="1">
      <alignment horizontal="center"/>
    </xf>
    <xf numFmtId="0" fontId="10" fillId="0" borderId="0" xfId="59" applyFont="1" applyFill="1" applyBorder="1" applyAlignment="1">
      <alignment horizontal="right" wrapText="1"/>
      <protection/>
    </xf>
    <xf numFmtId="0" fontId="0" fillId="0" borderId="0" xfId="0" applyAlignment="1">
      <alignment/>
    </xf>
    <xf numFmtId="0" fontId="0" fillId="0" borderId="0" xfId="59" applyAlignment="1">
      <alignment horizontal="right" wrapText="1"/>
      <protection/>
    </xf>
    <xf numFmtId="0" fontId="10" fillId="0" borderId="0" xfId="0" applyFont="1" applyFill="1" applyBorder="1" applyAlignment="1">
      <alignment horizontal="right" wrapText="1"/>
    </xf>
    <xf numFmtId="0" fontId="0" fillId="0" borderId="0" xfId="0" applyAlignment="1">
      <alignment horizontal="righ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65"/>
  <sheetViews>
    <sheetView tabSelected="1" zoomScalePageLayoutView="0" workbookViewId="0" topLeftCell="A1">
      <selection activeCell="A1" sqref="A1:B1"/>
    </sheetView>
  </sheetViews>
  <sheetFormatPr defaultColWidth="9.140625" defaultRowHeight="12.75"/>
  <cols>
    <col min="1" max="1" width="45.7109375" style="2" bestFit="1" customWidth="1"/>
    <col min="2" max="2" width="76.00390625" style="3" customWidth="1"/>
    <col min="3" max="16384" width="9.140625" style="1" customWidth="1"/>
  </cols>
  <sheetData>
    <row r="1" spans="1:2" ht="15">
      <c r="A1" s="538" t="s">
        <v>0</v>
      </c>
      <c r="B1" s="539"/>
    </row>
    <row r="2" ht="13.5" thickBot="1"/>
    <row r="3" spans="1:2" ht="30" customHeight="1">
      <c r="A3" s="4" t="s">
        <v>1</v>
      </c>
      <c r="B3" s="5" t="s">
        <v>2</v>
      </c>
    </row>
    <row r="4" spans="1:2" ht="30" customHeight="1">
      <c r="A4" s="6" t="s">
        <v>3</v>
      </c>
      <c r="B4" s="7" t="s">
        <v>4</v>
      </c>
    </row>
    <row r="5" spans="1:2" ht="30" customHeight="1">
      <c r="A5" s="6" t="s">
        <v>5</v>
      </c>
      <c r="B5" s="8" t="s">
        <v>6</v>
      </c>
    </row>
    <row r="6" spans="1:2" ht="30" customHeight="1">
      <c r="A6" s="6" t="s">
        <v>7</v>
      </c>
      <c r="B6" s="9" t="s">
        <v>8</v>
      </c>
    </row>
    <row r="7" spans="1:2" ht="38.25">
      <c r="A7" s="10" t="s">
        <v>9</v>
      </c>
      <c r="B7" s="11" t="s">
        <v>10</v>
      </c>
    </row>
    <row r="8" spans="1:2" ht="12.75">
      <c r="A8" s="10" t="s">
        <v>11</v>
      </c>
      <c r="B8" s="12" t="s">
        <v>12</v>
      </c>
    </row>
    <row r="9" spans="1:2" ht="68.25" customHeight="1">
      <c r="A9" s="13" t="s">
        <v>13</v>
      </c>
      <c r="B9" s="14" t="s">
        <v>14</v>
      </c>
    </row>
    <row r="10" spans="1:2" ht="12.75">
      <c r="A10" s="6" t="s">
        <v>15</v>
      </c>
      <c r="B10" s="15" t="s">
        <v>16</v>
      </c>
    </row>
    <row r="11" spans="1:2" ht="30" customHeight="1">
      <c r="A11" s="6" t="s">
        <v>17</v>
      </c>
      <c r="B11" s="9" t="s">
        <v>18</v>
      </c>
    </row>
    <row r="12" spans="1:2" ht="25.5">
      <c r="A12" s="6" t="s">
        <v>19</v>
      </c>
      <c r="B12" s="9" t="s">
        <v>20</v>
      </c>
    </row>
    <row r="13" spans="1:2" ht="30" customHeight="1">
      <c r="A13" s="6" t="s">
        <v>21</v>
      </c>
      <c r="B13" s="9" t="s">
        <v>22</v>
      </c>
    </row>
    <row r="14" spans="1:2" ht="30" customHeight="1">
      <c r="A14" s="6" t="s">
        <v>23</v>
      </c>
      <c r="B14" s="16" t="s">
        <v>24</v>
      </c>
    </row>
    <row r="15" spans="1:2" ht="30" customHeight="1">
      <c r="A15" s="6" t="s">
        <v>25</v>
      </c>
      <c r="B15" s="16" t="s">
        <v>26</v>
      </c>
    </row>
    <row r="16" spans="1:2" ht="12.75">
      <c r="A16" s="13" t="s">
        <v>27</v>
      </c>
      <c r="B16" s="17" t="s">
        <v>28</v>
      </c>
    </row>
    <row r="17" spans="1:2" ht="30" customHeight="1">
      <c r="A17" s="13" t="s">
        <v>29</v>
      </c>
      <c r="B17" s="15" t="s">
        <v>30</v>
      </c>
    </row>
    <row r="18" spans="1:2" ht="30" customHeight="1">
      <c r="A18" s="6" t="s">
        <v>31</v>
      </c>
      <c r="B18" s="15" t="s">
        <v>32</v>
      </c>
    </row>
    <row r="19" spans="1:2" ht="30" customHeight="1">
      <c r="A19" s="13" t="s">
        <v>33</v>
      </c>
      <c r="B19" s="18" t="s">
        <v>34</v>
      </c>
    </row>
    <row r="20" spans="1:2" ht="30" customHeight="1">
      <c r="A20" s="10" t="s">
        <v>35</v>
      </c>
      <c r="B20" s="8" t="s">
        <v>36</v>
      </c>
    </row>
    <row r="21" spans="1:2" ht="30" customHeight="1">
      <c r="A21" s="19" t="s">
        <v>37</v>
      </c>
      <c r="B21" s="15" t="s">
        <v>38</v>
      </c>
    </row>
    <row r="22" spans="1:2" ht="30" customHeight="1">
      <c r="A22" s="13" t="s">
        <v>39</v>
      </c>
      <c r="B22" s="14" t="s">
        <v>40</v>
      </c>
    </row>
    <row r="23" spans="1:2" ht="25.5">
      <c r="A23" s="13" t="s">
        <v>41</v>
      </c>
      <c r="B23" s="17" t="s">
        <v>42</v>
      </c>
    </row>
    <row r="24" spans="1:2" ht="30" customHeight="1">
      <c r="A24" s="10" t="s">
        <v>43</v>
      </c>
      <c r="B24" s="11" t="s">
        <v>44</v>
      </c>
    </row>
    <row r="25" spans="1:2" ht="30" customHeight="1">
      <c r="A25" s="6" t="s">
        <v>45</v>
      </c>
      <c r="B25" s="20" t="s">
        <v>46</v>
      </c>
    </row>
    <row r="26" spans="1:2" ht="38.25">
      <c r="A26" s="6" t="s">
        <v>47</v>
      </c>
      <c r="B26" s="16" t="s">
        <v>48</v>
      </c>
    </row>
    <row r="27" spans="1:2" ht="38.25">
      <c r="A27" s="6" t="s">
        <v>49</v>
      </c>
      <c r="B27" s="16" t="s">
        <v>50</v>
      </c>
    </row>
    <row r="28" spans="1:2" ht="51">
      <c r="A28" s="10" t="s">
        <v>51</v>
      </c>
      <c r="B28" s="9" t="s">
        <v>52</v>
      </c>
    </row>
    <row r="29" spans="1:2" ht="38.25">
      <c r="A29" s="10" t="s">
        <v>53</v>
      </c>
      <c r="B29" s="9" t="s">
        <v>54</v>
      </c>
    </row>
    <row r="30" spans="1:2" ht="30" customHeight="1">
      <c r="A30" s="21" t="s">
        <v>55</v>
      </c>
      <c r="B30" s="9" t="s">
        <v>56</v>
      </c>
    </row>
    <row r="31" spans="1:2" ht="30" customHeight="1" thickBot="1">
      <c r="A31" s="22" t="s">
        <v>57</v>
      </c>
      <c r="B31" s="23" t="s">
        <v>58</v>
      </c>
    </row>
    <row r="32" ht="12.75">
      <c r="B32" s="1"/>
    </row>
    <row r="33" ht="12.75">
      <c r="B33" s="24"/>
    </row>
    <row r="34" ht="12.75">
      <c r="B34" s="24"/>
    </row>
    <row r="35" ht="12.75">
      <c r="B35" s="24"/>
    </row>
    <row r="36" ht="12.75">
      <c r="B36" s="25"/>
    </row>
    <row r="37" ht="12.75">
      <c r="B37" s="25"/>
    </row>
    <row r="57" spans="1:2" ht="12.75">
      <c r="A57" s="26"/>
      <c r="B57" s="27"/>
    </row>
    <row r="58" spans="1:2" ht="12.75">
      <c r="A58" s="26"/>
      <c r="B58" s="27"/>
    </row>
    <row r="59" spans="1:2" ht="12.75">
      <c r="A59" s="26"/>
      <c r="B59" s="27"/>
    </row>
    <row r="60" spans="1:2" ht="12.75">
      <c r="A60" s="26"/>
      <c r="B60" s="27"/>
    </row>
    <row r="61" spans="1:2" ht="12.75">
      <c r="A61" s="26"/>
      <c r="B61" s="27"/>
    </row>
    <row r="62" spans="1:2" ht="12.75">
      <c r="A62" s="26"/>
      <c r="B62" s="27"/>
    </row>
    <row r="63" spans="1:2" ht="12.75">
      <c r="A63" s="26"/>
      <c r="B63" s="27"/>
    </row>
    <row r="64" spans="1:2" ht="12.75">
      <c r="A64" s="26"/>
      <c r="B64" s="27"/>
    </row>
    <row r="65" spans="1:2" ht="12.75">
      <c r="A65" s="26"/>
      <c r="B65" s="27"/>
    </row>
  </sheetData>
  <sheetProtection/>
  <protectedRanges>
    <protectedRange password="9555" sqref="A15:A16 A23:A24" name="Range1"/>
    <protectedRange password="9555" sqref="A14 A3:A12" name="Range1_1"/>
    <protectedRange password="9555" sqref="A18:A22" name="Range1_2"/>
    <protectedRange password="9555" sqref="A17" name="Range1_3"/>
    <protectedRange password="9555" sqref="A26:A31" name="Range1_4"/>
    <protectedRange password="9555" sqref="A25" name="Range1_5"/>
    <protectedRange password="9555" sqref="B22 B24:B25" name="Range1_6"/>
    <protectedRange password="9555" sqref="B17 B23 B20:B21" name="Range1_2_1"/>
  </protectedRanges>
  <mergeCells count="1">
    <mergeCell ref="A1:B1"/>
  </mergeCells>
  <printOptions/>
  <pageMargins left="0.75" right="0.75" top="1" bottom="1" header="0.5" footer="0.5"/>
  <pageSetup fitToHeight="1" fitToWidth="1" horizontalDpi="1200" verticalDpi="1200" orientation="portrait" scale="71" r:id="rId1"/>
</worksheet>
</file>

<file path=xl/worksheets/sheet10.xml><?xml version="1.0" encoding="utf-8"?>
<worksheet xmlns="http://schemas.openxmlformats.org/spreadsheetml/2006/main" xmlns:r="http://schemas.openxmlformats.org/officeDocument/2006/relationships">
  <dimension ref="A1:U652"/>
  <sheetViews>
    <sheetView zoomScale="86" zoomScaleNormal="86" zoomScalePageLayoutView="0" workbookViewId="0" topLeftCell="A1">
      <selection activeCell="A10" sqref="A10"/>
    </sheetView>
  </sheetViews>
  <sheetFormatPr defaultColWidth="9.140625" defaultRowHeight="12.75"/>
  <cols>
    <col min="1" max="1" width="7.421875" style="31" customWidth="1"/>
    <col min="2" max="2" width="30.421875" style="31" customWidth="1"/>
    <col min="3" max="3" width="20.00390625" style="31" bestFit="1" customWidth="1"/>
    <col min="4" max="4" width="21.710937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285</v>
      </c>
      <c r="B1" s="29"/>
    </row>
    <row r="3" spans="1:6" ht="12.75">
      <c r="A3" s="29" t="s">
        <v>59</v>
      </c>
      <c r="D3" s="32" t="s">
        <v>286</v>
      </c>
      <c r="E3" s="33"/>
      <c r="F3" s="53"/>
    </row>
    <row r="4" spans="1:6" ht="12.75">
      <c r="A4" s="29" t="s">
        <v>60</v>
      </c>
      <c r="D4" s="32" t="s">
        <v>287</v>
      </c>
      <c r="E4" s="33"/>
      <c r="F4" s="53"/>
    </row>
    <row r="5" spans="1:5" ht="12.75">
      <c r="A5" s="29"/>
      <c r="D5" s="34"/>
      <c r="E5" s="30"/>
    </row>
    <row r="6" spans="1:6" ht="27" customHeight="1">
      <c r="A6" s="29" t="s">
        <v>61</v>
      </c>
      <c r="C6" s="540" t="s">
        <v>269</v>
      </c>
      <c r="D6" s="542"/>
      <c r="E6" s="33"/>
      <c r="F6" s="53"/>
    </row>
    <row r="7" spans="1:6" ht="12.75">
      <c r="A7" s="29"/>
      <c r="C7" s="36"/>
      <c r="D7" s="33"/>
      <c r="E7" s="33"/>
      <c r="F7" s="53"/>
    </row>
    <row r="8" spans="1:21" s="50" customFormat="1" ht="12.75">
      <c r="A8" s="37" t="s">
        <v>63</v>
      </c>
      <c r="B8" s="37"/>
      <c r="C8" s="38" t="s">
        <v>288</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788661453.57</v>
      </c>
    </row>
    <row r="12" spans="1:3" ht="12.75">
      <c r="A12" s="40" t="s">
        <v>70</v>
      </c>
      <c r="B12" s="40"/>
      <c r="C12" s="63">
        <v>29618</v>
      </c>
    </row>
    <row r="13" spans="1:3" ht="12.75">
      <c r="A13" s="43" t="s">
        <v>51</v>
      </c>
      <c r="B13" s="43"/>
      <c r="C13" s="64">
        <v>0.045</v>
      </c>
    </row>
    <row r="14" spans="1:3" ht="12.75">
      <c r="A14" s="44" t="s">
        <v>57</v>
      </c>
      <c r="B14" s="44"/>
      <c r="C14" s="30" t="s">
        <v>289</v>
      </c>
    </row>
    <row r="15" spans="1:3" ht="12.75">
      <c r="A15" s="45" t="s">
        <v>55</v>
      </c>
      <c r="B15" s="45"/>
      <c r="C15" s="30" t="s">
        <v>290</v>
      </c>
    </row>
    <row r="16" spans="1:3" ht="12.75">
      <c r="A16" s="40" t="s">
        <v>5</v>
      </c>
      <c r="B16" s="40"/>
      <c r="C16" s="62">
        <v>26627.78</v>
      </c>
    </row>
    <row r="17" spans="1:3" ht="12.75">
      <c r="A17" s="40" t="s">
        <v>235</v>
      </c>
      <c r="B17" s="40"/>
      <c r="C17" s="62">
        <v>33723.92</v>
      </c>
    </row>
    <row r="18" spans="1:3" ht="12.75">
      <c r="A18" s="40" t="s">
        <v>236</v>
      </c>
      <c r="B18" s="40"/>
      <c r="C18" s="62">
        <v>26627.78</v>
      </c>
    </row>
    <row r="19" spans="1:3" ht="12.75">
      <c r="A19" s="40" t="s">
        <v>237</v>
      </c>
      <c r="B19" s="40"/>
      <c r="C19" s="30" t="s">
        <v>291</v>
      </c>
    </row>
    <row r="20" spans="1:3" ht="12.75">
      <c r="A20" s="43" t="s">
        <v>239</v>
      </c>
      <c r="B20" s="43"/>
      <c r="C20" s="65">
        <v>0.9276</v>
      </c>
    </row>
    <row r="21" spans="1:3" ht="12.75">
      <c r="A21" s="66" t="s">
        <v>240</v>
      </c>
      <c r="B21" s="43"/>
      <c r="C21" s="65"/>
    </row>
    <row r="22" spans="1:2" ht="12.75">
      <c r="A22" s="43"/>
      <c r="B22" s="43"/>
    </row>
    <row r="23" spans="1:21" s="29" customFormat="1" ht="12.75">
      <c r="A23" s="67" t="s">
        <v>286</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29542</v>
      </c>
      <c r="D26" s="62">
        <v>787658830.85</v>
      </c>
      <c r="E26" s="65">
        <v>0.9987</v>
      </c>
    </row>
    <row r="27" spans="1:5" ht="12.75">
      <c r="A27" s="43"/>
      <c r="B27" s="70" t="s">
        <v>274</v>
      </c>
      <c r="C27" s="63">
        <v>76</v>
      </c>
      <c r="D27" s="62">
        <v>1002622.72</v>
      </c>
      <c r="E27" s="65">
        <v>0.0013</v>
      </c>
    </row>
    <row r="28" spans="1:18" s="29" customFormat="1" ht="13.5" thickBot="1">
      <c r="A28" s="37"/>
      <c r="B28" s="47" t="s">
        <v>73</v>
      </c>
      <c r="C28" s="71">
        <v>29618</v>
      </c>
      <c r="D28" s="72">
        <v>788661453.57</v>
      </c>
      <c r="E28" s="73">
        <v>1</v>
      </c>
      <c r="F28" s="53"/>
      <c r="J28" s="53"/>
      <c r="N28" s="53"/>
      <c r="R28" s="53"/>
    </row>
    <row r="29" spans="1:2" ht="13.5" thickTop="1">
      <c r="A29" s="43"/>
      <c r="B29" s="48"/>
    </row>
    <row r="30" spans="1:2" ht="12.75">
      <c r="A30" s="74" t="s">
        <v>74</v>
      </c>
      <c r="B30" s="43"/>
    </row>
    <row r="31" spans="1:5" ht="12.75">
      <c r="A31" s="43"/>
      <c r="B31" s="51" t="s">
        <v>75</v>
      </c>
      <c r="C31" s="42">
        <v>7396</v>
      </c>
      <c r="D31" s="41">
        <v>183192654.36</v>
      </c>
      <c r="E31" s="75">
        <v>0.2323</v>
      </c>
    </row>
    <row r="32" spans="1:5" ht="12.75">
      <c r="A32" s="43"/>
      <c r="B32" s="51" t="s">
        <v>76</v>
      </c>
      <c r="C32" s="42">
        <v>1176</v>
      </c>
      <c r="D32" s="41">
        <v>28758439.16</v>
      </c>
      <c r="E32" s="75">
        <v>0.0365</v>
      </c>
    </row>
    <row r="33" spans="1:5" ht="12.75">
      <c r="A33" s="43"/>
      <c r="B33" s="51" t="s">
        <v>77</v>
      </c>
      <c r="C33" s="42">
        <v>3352</v>
      </c>
      <c r="D33" s="41">
        <v>56345064.96</v>
      </c>
      <c r="E33" s="75">
        <v>0.0714</v>
      </c>
    </row>
    <row r="34" spans="2:5" ht="12.75">
      <c r="B34" s="51" t="s">
        <v>78</v>
      </c>
      <c r="C34" s="42">
        <v>2306</v>
      </c>
      <c r="D34" s="41">
        <v>76190731.85</v>
      </c>
      <c r="E34" s="75">
        <v>0.0966</v>
      </c>
    </row>
    <row r="35" spans="2:5" ht="12.75">
      <c r="B35" s="51" t="s">
        <v>79</v>
      </c>
      <c r="C35" s="42">
        <v>1707</v>
      </c>
      <c r="D35" s="41">
        <v>49871687.21</v>
      </c>
      <c r="E35" s="75">
        <v>0.0632</v>
      </c>
    </row>
    <row r="36" spans="2:5" ht="12.75">
      <c r="B36" s="51" t="s">
        <v>80</v>
      </c>
      <c r="C36" s="42">
        <v>3484</v>
      </c>
      <c r="D36" s="41">
        <v>72823873.64</v>
      </c>
      <c r="E36" s="75">
        <v>0.0923</v>
      </c>
    </row>
    <row r="37" spans="2:5" ht="12.75">
      <c r="B37" s="51" t="s">
        <v>81</v>
      </c>
      <c r="C37" s="42">
        <v>3952</v>
      </c>
      <c r="D37" s="41">
        <v>150484141.49</v>
      </c>
      <c r="E37" s="75">
        <v>0.1908</v>
      </c>
    </row>
    <row r="38" spans="2:5" ht="12.75">
      <c r="B38" s="51" t="s">
        <v>82</v>
      </c>
      <c r="C38" s="42">
        <v>3016</v>
      </c>
      <c r="D38" s="41">
        <v>97294799.62</v>
      </c>
      <c r="E38" s="75">
        <v>0.1234</v>
      </c>
    </row>
    <row r="39" spans="2:5" ht="12.75">
      <c r="B39" s="51" t="s">
        <v>83</v>
      </c>
      <c r="C39" s="42">
        <v>938</v>
      </c>
      <c r="D39" s="41">
        <v>31630653.96</v>
      </c>
      <c r="E39" s="75">
        <v>0.0401</v>
      </c>
    </row>
    <row r="40" spans="2:5" ht="12.75">
      <c r="B40" s="51" t="s">
        <v>84</v>
      </c>
      <c r="C40" s="42">
        <v>791</v>
      </c>
      <c r="D40" s="41">
        <v>18161962.44</v>
      </c>
      <c r="E40" s="75">
        <v>0.023</v>
      </c>
    </row>
    <row r="41" spans="2:5" ht="12.75">
      <c r="B41" s="51" t="s">
        <v>85</v>
      </c>
      <c r="C41" s="42">
        <v>536</v>
      </c>
      <c r="D41" s="41">
        <v>9570908.09</v>
      </c>
      <c r="E41" s="75">
        <v>0.0121</v>
      </c>
    </row>
    <row r="42" spans="2:5" ht="12.75">
      <c r="B42" s="51" t="s">
        <v>86</v>
      </c>
      <c r="C42" s="42">
        <v>265</v>
      </c>
      <c r="D42" s="41">
        <v>4894101.55</v>
      </c>
      <c r="E42" s="75">
        <v>0.0062</v>
      </c>
    </row>
    <row r="43" spans="2:5" ht="12.75">
      <c r="B43" s="51" t="s">
        <v>87</v>
      </c>
      <c r="C43" s="42">
        <v>396</v>
      </c>
      <c r="D43" s="41">
        <v>4963912.54</v>
      </c>
      <c r="E43" s="75">
        <v>0.0063</v>
      </c>
    </row>
    <row r="44" spans="2:5" ht="12.75">
      <c r="B44" s="51" t="s">
        <v>88</v>
      </c>
      <c r="C44" s="42">
        <v>112</v>
      </c>
      <c r="D44" s="41">
        <v>2072225.76</v>
      </c>
      <c r="E44" s="75">
        <v>0.0026</v>
      </c>
    </row>
    <row r="45" spans="2:5" ht="12.75">
      <c r="B45" s="51" t="s">
        <v>89</v>
      </c>
      <c r="C45" s="42">
        <v>147</v>
      </c>
      <c r="D45" s="41">
        <v>1805714.68</v>
      </c>
      <c r="E45" s="75">
        <v>0.0023</v>
      </c>
    </row>
    <row r="46" spans="2:5" ht="12.75">
      <c r="B46" s="51" t="s">
        <v>226</v>
      </c>
      <c r="C46" s="42">
        <v>35</v>
      </c>
      <c r="D46" s="41">
        <v>535714.22</v>
      </c>
      <c r="E46" s="75">
        <v>0.0007</v>
      </c>
    </row>
    <row r="47" spans="2:5" ht="12.75">
      <c r="B47" s="51" t="s">
        <v>275</v>
      </c>
      <c r="C47" s="42">
        <v>9</v>
      </c>
      <c r="D47" s="41">
        <v>64868.04</v>
      </c>
      <c r="E47" s="75">
        <v>0.0001</v>
      </c>
    </row>
    <row r="48" spans="2:5" ht="12.75">
      <c r="B48" s="51"/>
      <c r="C48" s="42"/>
      <c r="D48" s="41"/>
      <c r="E48" s="75"/>
    </row>
    <row r="49" spans="2:18" s="29" customFormat="1" ht="13.5" thickBot="1">
      <c r="B49" s="47" t="s">
        <v>292</v>
      </c>
      <c r="C49" s="76">
        <v>29618</v>
      </c>
      <c r="D49" s="77">
        <v>788661453.57</v>
      </c>
      <c r="E49" s="78">
        <v>1</v>
      </c>
      <c r="F49" s="53"/>
      <c r="J49" s="53"/>
      <c r="N49" s="53"/>
      <c r="R49" s="53"/>
    </row>
    <row r="50" ht="13.5" thickTop="1">
      <c r="B50" s="48"/>
    </row>
    <row r="51" ht="12.75">
      <c r="A51" s="74" t="s">
        <v>242</v>
      </c>
    </row>
    <row r="52" spans="2:5" ht="12.75">
      <c r="B52" s="51" t="s">
        <v>243</v>
      </c>
      <c r="C52" s="63">
        <v>2</v>
      </c>
      <c r="D52" s="62">
        <v>32421.57</v>
      </c>
      <c r="E52" s="65">
        <v>0</v>
      </c>
    </row>
    <row r="53" spans="2:5" ht="12.75">
      <c r="B53" s="51" t="s">
        <v>244</v>
      </c>
      <c r="C53" s="63">
        <v>37</v>
      </c>
      <c r="D53" s="62">
        <v>586854.93</v>
      </c>
      <c r="E53" s="65">
        <v>0.0008</v>
      </c>
    </row>
    <row r="54" spans="2:5" ht="12.75">
      <c r="B54" s="51" t="s">
        <v>245</v>
      </c>
      <c r="C54" s="63">
        <v>452</v>
      </c>
      <c r="D54" s="62">
        <v>8909733.83</v>
      </c>
      <c r="E54" s="65">
        <v>0.0119</v>
      </c>
    </row>
    <row r="55" spans="2:5" ht="12.75">
      <c r="B55" s="51" t="s">
        <v>246</v>
      </c>
      <c r="C55" s="63">
        <v>1820</v>
      </c>
      <c r="D55" s="62">
        <v>50559560.36</v>
      </c>
      <c r="E55" s="65">
        <v>0.0673</v>
      </c>
    </row>
    <row r="56" spans="2:5" ht="12.75">
      <c r="B56" s="51" t="s">
        <v>247</v>
      </c>
      <c r="C56" s="63">
        <v>4208</v>
      </c>
      <c r="D56" s="62">
        <v>145230535.21</v>
      </c>
      <c r="E56" s="65">
        <v>0.1932</v>
      </c>
    </row>
    <row r="57" spans="2:5" ht="12.75">
      <c r="B57" s="51" t="s">
        <v>248</v>
      </c>
      <c r="C57" s="63">
        <v>9631</v>
      </c>
      <c r="D57" s="62">
        <v>321054467.15</v>
      </c>
      <c r="E57" s="65">
        <v>0.4272</v>
      </c>
    </row>
    <row r="58" spans="2:5" ht="12.75">
      <c r="B58" s="51" t="s">
        <v>249</v>
      </c>
      <c r="C58" s="63">
        <v>6301</v>
      </c>
      <c r="D58" s="62">
        <v>207748826.22</v>
      </c>
      <c r="E58" s="65">
        <v>0.2764</v>
      </c>
    </row>
    <row r="59" spans="2:5" ht="12.75">
      <c r="B59" s="51" t="s">
        <v>250</v>
      </c>
      <c r="C59" s="63">
        <v>470</v>
      </c>
      <c r="D59" s="62">
        <v>16148985.65</v>
      </c>
      <c r="E59" s="65">
        <v>0.0215</v>
      </c>
    </row>
    <row r="60" spans="2:5" ht="12.75">
      <c r="B60" s="51" t="s">
        <v>251</v>
      </c>
      <c r="C60" s="63">
        <v>24</v>
      </c>
      <c r="D60" s="62">
        <v>1307812.68</v>
      </c>
      <c r="E60" s="65">
        <v>0.0017</v>
      </c>
    </row>
    <row r="61" spans="2:18" s="29" customFormat="1" ht="13.5" thickBot="1">
      <c r="B61" s="47" t="s">
        <v>73</v>
      </c>
      <c r="C61" s="71">
        <v>22945</v>
      </c>
      <c r="D61" s="72">
        <v>751579197.6</v>
      </c>
      <c r="E61" s="73">
        <v>1</v>
      </c>
      <c r="F61" s="53"/>
      <c r="J61" s="53"/>
      <c r="N61" s="53"/>
      <c r="R61" s="53"/>
    </row>
    <row r="62" spans="2:5" ht="13.5" thickTop="1">
      <c r="B62" s="47"/>
      <c r="C62" s="79"/>
      <c r="D62" s="80"/>
      <c r="E62" s="81"/>
    </row>
    <row r="63" spans="2:5" ht="12.75" hidden="1">
      <c r="B63" s="49"/>
      <c r="C63" s="79"/>
      <c r="D63" s="80"/>
      <c r="E63" s="81"/>
    </row>
    <row r="64" spans="2:5" ht="12.75">
      <c r="B64" s="48"/>
      <c r="C64" s="63"/>
      <c r="D64" s="62"/>
      <c r="E64" s="65"/>
    </row>
    <row r="65" spans="1:5" ht="12.75">
      <c r="A65" s="74" t="s">
        <v>27</v>
      </c>
      <c r="B65" s="40"/>
      <c r="C65" s="63"/>
      <c r="D65" s="62"/>
      <c r="E65" s="65"/>
    </row>
    <row r="66" spans="1:5" ht="12.75">
      <c r="A66" s="47"/>
      <c r="B66" s="47" t="s">
        <v>91</v>
      </c>
      <c r="C66" s="82">
        <v>24609</v>
      </c>
      <c r="D66" s="83">
        <v>584377682.94</v>
      </c>
      <c r="E66" s="84">
        <v>0.741</v>
      </c>
    </row>
    <row r="67" spans="1:5" ht="12.75">
      <c r="A67" s="85"/>
      <c r="B67" s="40" t="s">
        <v>92</v>
      </c>
      <c r="C67" s="63">
        <v>16580</v>
      </c>
      <c r="D67" s="62">
        <v>395712255.19</v>
      </c>
      <c r="E67" s="65">
        <v>0.5018</v>
      </c>
    </row>
    <row r="68" spans="1:5" ht="12.75">
      <c r="A68" s="40"/>
      <c r="B68" s="40" t="s">
        <v>93</v>
      </c>
      <c r="C68" s="63">
        <v>8029</v>
      </c>
      <c r="D68" s="62">
        <v>188665427.75</v>
      </c>
      <c r="E68" s="65">
        <v>0.2392</v>
      </c>
    </row>
    <row r="69" spans="1:5" ht="6" customHeight="1">
      <c r="A69" s="40"/>
      <c r="B69" s="40"/>
      <c r="C69" s="63"/>
      <c r="D69" s="62"/>
      <c r="E69" s="65"/>
    </row>
    <row r="70" spans="1:5" ht="12.75">
      <c r="A70" s="40"/>
      <c r="B70" s="47" t="s">
        <v>94</v>
      </c>
      <c r="C70" s="82">
        <v>4937</v>
      </c>
      <c r="D70" s="83">
        <v>203296834.64</v>
      </c>
      <c r="E70" s="84">
        <v>0.2578</v>
      </c>
    </row>
    <row r="71" spans="1:5" ht="12.75">
      <c r="A71" s="40"/>
      <c r="B71" s="40" t="s">
        <v>92</v>
      </c>
      <c r="C71" s="63">
        <v>3667</v>
      </c>
      <c r="D71" s="62">
        <v>151651778.76</v>
      </c>
      <c r="E71" s="65">
        <v>0.1923</v>
      </c>
    </row>
    <row r="72" spans="1:5" ht="12.75">
      <c r="A72" s="40"/>
      <c r="B72" s="40" t="s">
        <v>93</v>
      </c>
      <c r="C72" s="63">
        <v>1270</v>
      </c>
      <c r="D72" s="62">
        <v>51645055.88</v>
      </c>
      <c r="E72" s="65">
        <v>0.0655</v>
      </c>
    </row>
    <row r="73" spans="1:5" ht="12.75">
      <c r="A73" s="40"/>
      <c r="B73" s="47" t="s">
        <v>284</v>
      </c>
      <c r="C73" s="82">
        <v>72</v>
      </c>
      <c r="D73" s="83">
        <v>986935.99</v>
      </c>
      <c r="E73" s="84">
        <v>0.0013</v>
      </c>
    </row>
    <row r="74" spans="1:5" ht="12.75">
      <c r="A74" s="40"/>
      <c r="B74" s="40" t="s">
        <v>92</v>
      </c>
      <c r="C74" s="63">
        <v>64</v>
      </c>
      <c r="D74" s="62">
        <v>919207.56</v>
      </c>
      <c r="E74" s="65">
        <v>0.0012</v>
      </c>
    </row>
    <row r="75" spans="1:5" ht="12.75">
      <c r="A75" s="40"/>
      <c r="B75" s="40" t="s">
        <v>93</v>
      </c>
      <c r="C75" s="63">
        <v>8</v>
      </c>
      <c r="D75" s="62">
        <v>67728.43</v>
      </c>
      <c r="E75" s="65">
        <v>0.0001</v>
      </c>
    </row>
    <row r="76" spans="1:18" s="29" customFormat="1" ht="13.5" thickBot="1">
      <c r="A76" s="48"/>
      <c r="B76" s="47" t="s">
        <v>73</v>
      </c>
      <c r="C76" s="71">
        <v>29618</v>
      </c>
      <c r="D76" s="72">
        <v>788661453.57</v>
      </c>
      <c r="E76" s="73">
        <v>1</v>
      </c>
      <c r="F76" s="53"/>
      <c r="J76" s="53"/>
      <c r="N76" s="53"/>
      <c r="R76" s="53"/>
    </row>
    <row r="77" spans="1:5" ht="13.5" thickTop="1">
      <c r="A77" s="40"/>
      <c r="B77" s="40"/>
      <c r="C77" s="63"/>
      <c r="D77" s="62"/>
      <c r="E77" s="65"/>
    </row>
    <row r="78" spans="1:5" ht="12.75">
      <c r="A78" s="40"/>
      <c r="B78" s="40"/>
      <c r="C78" s="63"/>
      <c r="D78" s="62"/>
      <c r="E78" s="65"/>
    </row>
    <row r="79" spans="1:5" ht="12.75">
      <c r="A79" s="74" t="s">
        <v>39</v>
      </c>
      <c r="B79" s="47"/>
      <c r="C79" s="63"/>
      <c r="D79" s="62"/>
      <c r="E79" s="65"/>
    </row>
    <row r="80" spans="1:5" ht="12.75">
      <c r="A80" s="46"/>
      <c r="B80" s="40" t="s">
        <v>256</v>
      </c>
      <c r="C80" s="63">
        <v>12087</v>
      </c>
      <c r="D80" s="62">
        <v>368956286.47</v>
      </c>
      <c r="E80" s="65">
        <v>0.4678</v>
      </c>
    </row>
    <row r="81" spans="1:5" ht="12.75">
      <c r="A81" s="46"/>
      <c r="B81" s="40" t="s">
        <v>95</v>
      </c>
      <c r="C81" s="63">
        <v>942</v>
      </c>
      <c r="D81" s="62">
        <v>23931589.64</v>
      </c>
      <c r="E81" s="65">
        <v>0.0303</v>
      </c>
    </row>
    <row r="82" spans="1:5" ht="12.75">
      <c r="A82" s="46"/>
      <c r="B82" s="40" t="s">
        <v>96</v>
      </c>
      <c r="C82" s="63">
        <v>231</v>
      </c>
      <c r="D82" s="62">
        <v>7131472.96</v>
      </c>
      <c r="E82" s="65">
        <v>0.009</v>
      </c>
    </row>
    <row r="83" spans="1:5" ht="12.75">
      <c r="A83" s="46"/>
      <c r="B83" s="40" t="s">
        <v>97</v>
      </c>
      <c r="C83" s="63">
        <v>15921</v>
      </c>
      <c r="D83" s="62">
        <v>358517504.13</v>
      </c>
      <c r="E83" s="65">
        <v>0.45456</v>
      </c>
    </row>
    <row r="84" spans="1:5" ht="12.75">
      <c r="A84" s="46"/>
      <c r="B84" s="40" t="s">
        <v>98</v>
      </c>
      <c r="C84" s="63">
        <v>437</v>
      </c>
      <c r="D84" s="62">
        <v>30124600.37</v>
      </c>
      <c r="E84" s="65">
        <v>0.0382</v>
      </c>
    </row>
    <row r="85" spans="1:18" s="29" customFormat="1" ht="13.5" thickBot="1">
      <c r="A85" s="86"/>
      <c r="B85" s="47" t="s">
        <v>73</v>
      </c>
      <c r="C85" s="71">
        <v>29618</v>
      </c>
      <c r="D85" s="72">
        <v>788661453.57</v>
      </c>
      <c r="E85" s="73">
        <v>1</v>
      </c>
      <c r="F85" s="53"/>
      <c r="J85" s="53"/>
      <c r="N85" s="53"/>
      <c r="R85" s="53"/>
    </row>
    <row r="86" spans="1:5" ht="13.5" thickTop="1">
      <c r="A86" s="46"/>
      <c r="B86" s="46"/>
      <c r="C86" s="63"/>
      <c r="D86" s="62"/>
      <c r="E86" s="65"/>
    </row>
    <row r="87" spans="1:5" ht="12.75">
      <c r="A87" s="74" t="s">
        <v>257</v>
      </c>
      <c r="B87" s="46"/>
      <c r="C87" s="63"/>
      <c r="D87" s="62"/>
      <c r="E87" s="65"/>
    </row>
    <row r="88" spans="1:5" ht="12.75">
      <c r="A88" s="46"/>
      <c r="B88" s="40" t="s">
        <v>99</v>
      </c>
      <c r="C88" s="63">
        <v>424</v>
      </c>
      <c r="D88" s="62">
        <v>11672894.94</v>
      </c>
      <c r="E88" s="65">
        <v>0.0316</v>
      </c>
    </row>
    <row r="89" spans="1:5" ht="12.75">
      <c r="A89" s="46"/>
      <c r="B89" s="40" t="s">
        <v>100</v>
      </c>
      <c r="C89" s="63">
        <v>323</v>
      </c>
      <c r="D89" s="62">
        <v>5789638.79</v>
      </c>
      <c r="E89" s="65">
        <v>0.0157</v>
      </c>
    </row>
    <row r="90" spans="1:5" ht="12.75">
      <c r="A90" s="46"/>
      <c r="B90" s="40" t="s">
        <v>101</v>
      </c>
      <c r="C90" s="63">
        <v>1501</v>
      </c>
      <c r="D90" s="62">
        <v>57160772.07</v>
      </c>
      <c r="E90" s="65">
        <v>0.1549</v>
      </c>
    </row>
    <row r="91" spans="1:5" ht="12.75">
      <c r="A91" s="46"/>
      <c r="B91" s="40" t="s">
        <v>102</v>
      </c>
      <c r="C91" s="63">
        <v>2116</v>
      </c>
      <c r="D91" s="62">
        <v>66956269.26</v>
      </c>
      <c r="E91" s="65">
        <v>0.1815</v>
      </c>
    </row>
    <row r="92" spans="1:5" ht="12.75">
      <c r="A92" s="46"/>
      <c r="B92" s="40" t="s">
        <v>103</v>
      </c>
      <c r="C92" s="63">
        <v>2770</v>
      </c>
      <c r="D92" s="62">
        <v>79565119.13</v>
      </c>
      <c r="E92" s="65">
        <v>0.2156</v>
      </c>
    </row>
    <row r="93" spans="1:5" ht="12.75">
      <c r="A93" s="46"/>
      <c r="B93" s="40" t="s">
        <v>104</v>
      </c>
      <c r="C93" s="63">
        <v>3100</v>
      </c>
      <c r="D93" s="62">
        <v>86376794.31</v>
      </c>
      <c r="E93" s="65">
        <v>0.2341</v>
      </c>
    </row>
    <row r="94" spans="1:5" ht="12.75">
      <c r="A94" s="46"/>
      <c r="B94" s="40" t="s">
        <v>223</v>
      </c>
      <c r="C94" s="63">
        <v>1017</v>
      </c>
      <c r="D94" s="62">
        <v>29939518.61</v>
      </c>
      <c r="E94" s="65">
        <v>0.0811</v>
      </c>
    </row>
    <row r="95" spans="1:5" ht="12.75">
      <c r="A95" s="46"/>
      <c r="B95" s="40" t="s">
        <v>105</v>
      </c>
      <c r="C95" s="63">
        <v>50</v>
      </c>
      <c r="D95" s="62">
        <v>2028150.02</v>
      </c>
      <c r="E95" s="65">
        <v>0.0055</v>
      </c>
    </row>
    <row r="96" spans="1:5" ht="12.75">
      <c r="A96" s="46"/>
      <c r="B96" s="40" t="s">
        <v>106</v>
      </c>
      <c r="C96" s="63">
        <v>45</v>
      </c>
      <c r="D96" s="62">
        <v>2463264.99</v>
      </c>
      <c r="E96" s="65">
        <v>0.0067</v>
      </c>
    </row>
    <row r="97" spans="1:5" ht="12.75">
      <c r="A97" s="46"/>
      <c r="B97" s="40" t="s">
        <v>107</v>
      </c>
      <c r="C97" s="63">
        <v>76</v>
      </c>
      <c r="D97" s="62">
        <v>2279659.26</v>
      </c>
      <c r="E97" s="65">
        <v>0.0062</v>
      </c>
    </row>
    <row r="98" spans="1:5" ht="12.75">
      <c r="A98" s="46"/>
      <c r="B98" s="40" t="s">
        <v>108</v>
      </c>
      <c r="C98" s="63">
        <v>158</v>
      </c>
      <c r="D98" s="62">
        <v>5320915.95</v>
      </c>
      <c r="E98" s="65">
        <v>0.0144</v>
      </c>
    </row>
    <row r="99" spans="1:5" ht="12.75">
      <c r="A99" s="46"/>
      <c r="B99" s="40" t="s">
        <v>109</v>
      </c>
      <c r="C99" s="63">
        <v>507</v>
      </c>
      <c r="D99" s="62">
        <v>19403289.14</v>
      </c>
      <c r="E99" s="65">
        <v>0.0526</v>
      </c>
    </row>
    <row r="100" spans="1:18" s="29" customFormat="1" ht="13.5" thickBot="1">
      <c r="A100" s="86"/>
      <c r="B100" s="47" t="s">
        <v>73</v>
      </c>
      <c r="C100" s="71">
        <v>12087</v>
      </c>
      <c r="D100" s="72">
        <v>368856286.47</v>
      </c>
      <c r="E100" s="73">
        <v>1</v>
      </c>
      <c r="F100" s="53"/>
      <c r="J100" s="53"/>
      <c r="N100" s="53"/>
      <c r="R100" s="53"/>
    </row>
    <row r="101" spans="1:5" ht="13.5" thickTop="1">
      <c r="A101" s="46"/>
      <c r="C101" s="63"/>
      <c r="D101" s="62"/>
      <c r="E101" s="65"/>
    </row>
    <row r="102" spans="1:5" ht="12.75">
      <c r="A102" s="46"/>
      <c r="B102" s="48"/>
      <c r="C102" s="63"/>
      <c r="D102" s="62"/>
      <c r="E102" s="65"/>
    </row>
    <row r="103" spans="1:5" ht="12.75">
      <c r="A103" s="74" t="s">
        <v>110</v>
      </c>
      <c r="B103" s="40"/>
      <c r="C103" s="63"/>
      <c r="D103" s="62"/>
      <c r="E103" s="65"/>
    </row>
    <row r="104" spans="1:5" ht="12.75">
      <c r="A104" s="46"/>
      <c r="B104" s="51" t="s">
        <v>111</v>
      </c>
      <c r="C104" s="63">
        <v>5557</v>
      </c>
      <c r="D104" s="62">
        <v>16136213.07</v>
      </c>
      <c r="E104" s="65">
        <v>0.0205</v>
      </c>
    </row>
    <row r="105" spans="1:5" ht="12.75">
      <c r="A105" s="53"/>
      <c r="B105" s="51" t="s">
        <v>112</v>
      </c>
      <c r="C105" s="79">
        <v>4630</v>
      </c>
      <c r="D105" s="62">
        <v>33925285.25</v>
      </c>
      <c r="E105" s="65">
        <v>0.043</v>
      </c>
    </row>
    <row r="106" spans="1:5" ht="12.75">
      <c r="A106" s="46"/>
      <c r="B106" s="51" t="s">
        <v>113</v>
      </c>
      <c r="C106" s="79">
        <v>4540</v>
      </c>
      <c r="D106" s="62">
        <v>56747531.14</v>
      </c>
      <c r="E106" s="65">
        <v>0.072</v>
      </c>
    </row>
    <row r="107" spans="1:5" ht="12.75">
      <c r="A107" s="46"/>
      <c r="B107" s="51" t="s">
        <v>114</v>
      </c>
      <c r="C107" s="63">
        <v>3662</v>
      </c>
      <c r="D107" s="62">
        <v>63424241.73</v>
      </c>
      <c r="E107" s="65">
        <v>0.0804</v>
      </c>
    </row>
    <row r="108" spans="1:5" ht="12.75">
      <c r="A108" s="46"/>
      <c r="B108" s="51" t="s">
        <v>115</v>
      </c>
      <c r="C108" s="63">
        <v>2569</v>
      </c>
      <c r="D108" s="62">
        <v>57304785.6</v>
      </c>
      <c r="E108" s="65">
        <v>0.0727</v>
      </c>
    </row>
    <row r="109" spans="1:5" ht="12.75">
      <c r="A109" s="46"/>
      <c r="B109" s="51" t="s">
        <v>116</v>
      </c>
      <c r="C109" s="63">
        <v>1692</v>
      </c>
      <c r="D109" s="62">
        <v>46295619.09</v>
      </c>
      <c r="E109" s="65">
        <v>0.0587</v>
      </c>
    </row>
    <row r="110" spans="1:5" ht="12.75">
      <c r="A110" s="46"/>
      <c r="B110" s="51" t="s">
        <v>117</v>
      </c>
      <c r="C110" s="63">
        <v>1232</v>
      </c>
      <c r="D110" s="62">
        <v>39818872.46</v>
      </c>
      <c r="E110" s="65">
        <v>0.0505</v>
      </c>
    </row>
    <row r="111" spans="1:5" ht="12.75">
      <c r="A111" s="46"/>
      <c r="B111" s="51" t="s">
        <v>118</v>
      </c>
      <c r="C111" s="63">
        <v>831</v>
      </c>
      <c r="D111" s="62">
        <v>31070134.89</v>
      </c>
      <c r="E111" s="65">
        <v>0.0394</v>
      </c>
    </row>
    <row r="112" spans="1:5" ht="12.75">
      <c r="A112" s="46"/>
      <c r="B112" s="51" t="s">
        <v>119</v>
      </c>
      <c r="C112" s="63">
        <v>658</v>
      </c>
      <c r="D112" s="62">
        <v>27754707.02</v>
      </c>
      <c r="E112" s="65">
        <v>0.0352</v>
      </c>
    </row>
    <row r="113" spans="1:5" ht="12.75">
      <c r="A113" s="46"/>
      <c r="B113" s="51" t="s">
        <v>120</v>
      </c>
      <c r="C113" s="63">
        <v>499</v>
      </c>
      <c r="D113" s="62">
        <v>23577740.22</v>
      </c>
      <c r="E113" s="65">
        <v>0.0299</v>
      </c>
    </row>
    <row r="114" spans="1:5" ht="12.75">
      <c r="A114" s="46"/>
      <c r="B114" s="51" t="s">
        <v>121</v>
      </c>
      <c r="C114" s="63">
        <v>421</v>
      </c>
      <c r="D114" s="62">
        <v>22046747.97</v>
      </c>
      <c r="E114" s="65">
        <v>0.028</v>
      </c>
    </row>
    <row r="115" spans="1:5" ht="12.75">
      <c r="A115" s="46"/>
      <c r="B115" s="51" t="s">
        <v>122</v>
      </c>
      <c r="C115" s="63">
        <v>352</v>
      </c>
      <c r="D115" s="62">
        <v>20161662.11</v>
      </c>
      <c r="E115" s="65">
        <v>0.0256</v>
      </c>
    </row>
    <row r="116" spans="1:5" ht="12.75">
      <c r="A116" s="46"/>
      <c r="B116" s="51" t="s">
        <v>123</v>
      </c>
      <c r="C116" s="63">
        <v>309</v>
      </c>
      <c r="D116" s="62">
        <v>19232568.2</v>
      </c>
      <c r="E116" s="65">
        <v>0.0244</v>
      </c>
    </row>
    <row r="117" spans="1:5" ht="12.75">
      <c r="A117" s="46"/>
      <c r="B117" s="51" t="s">
        <v>124</v>
      </c>
      <c r="C117" s="63">
        <v>258</v>
      </c>
      <c r="D117" s="62">
        <v>17373127.89</v>
      </c>
      <c r="E117" s="65">
        <v>0.022</v>
      </c>
    </row>
    <row r="118" spans="2:5" ht="12.75">
      <c r="B118" s="51" t="s">
        <v>125</v>
      </c>
      <c r="C118" s="63">
        <v>209</v>
      </c>
      <c r="D118" s="62">
        <v>15113735.51</v>
      </c>
      <c r="E118" s="65">
        <v>0.0192</v>
      </c>
    </row>
    <row r="119" spans="2:5" ht="12.75">
      <c r="B119" s="51" t="s">
        <v>126</v>
      </c>
      <c r="C119" s="63">
        <v>220</v>
      </c>
      <c r="D119" s="62">
        <v>17003037.61</v>
      </c>
      <c r="E119" s="65">
        <v>0.0216</v>
      </c>
    </row>
    <row r="120" spans="2:5" ht="12.75">
      <c r="B120" s="51" t="s">
        <v>127</v>
      </c>
      <c r="C120" s="63">
        <v>161</v>
      </c>
      <c r="D120" s="62">
        <v>13245856.3</v>
      </c>
      <c r="E120" s="65">
        <v>0.0168</v>
      </c>
    </row>
    <row r="121" spans="2:5" ht="12.75">
      <c r="B121" s="51" t="s">
        <v>128</v>
      </c>
      <c r="C121" s="63">
        <v>159</v>
      </c>
      <c r="D121" s="62">
        <v>13903174.07</v>
      </c>
      <c r="E121" s="65">
        <v>0.0176</v>
      </c>
    </row>
    <row r="122" spans="2:5" ht="12.75">
      <c r="B122" s="51" t="s">
        <v>129</v>
      </c>
      <c r="C122" s="63">
        <v>134</v>
      </c>
      <c r="D122" s="62">
        <v>12384641.25</v>
      </c>
      <c r="E122" s="65">
        <v>0.0157</v>
      </c>
    </row>
    <row r="123" spans="1:5" ht="12.75">
      <c r="A123" s="40"/>
      <c r="B123" s="51" t="s">
        <v>130</v>
      </c>
      <c r="C123" s="63">
        <v>104</v>
      </c>
      <c r="D123" s="62">
        <v>10158908.55</v>
      </c>
      <c r="E123" s="65">
        <v>0.0129</v>
      </c>
    </row>
    <row r="124" spans="1:5" ht="12.75">
      <c r="A124" s="40"/>
      <c r="B124" s="51" t="s">
        <v>131</v>
      </c>
      <c r="C124" s="63">
        <v>1171</v>
      </c>
      <c r="D124" s="62">
        <v>157861360.65</v>
      </c>
      <c r="E124" s="65">
        <v>0.2002</v>
      </c>
    </row>
    <row r="125" spans="1:5" ht="12.75">
      <c r="A125" s="40"/>
      <c r="B125" s="51" t="s">
        <v>132</v>
      </c>
      <c r="C125" s="63">
        <v>179</v>
      </c>
      <c r="D125" s="62">
        <v>41916387.4</v>
      </c>
      <c r="E125" s="65">
        <v>0.0531</v>
      </c>
    </row>
    <row r="126" spans="1:5" ht="12.75">
      <c r="A126" s="47"/>
      <c r="B126" s="51" t="s">
        <v>224</v>
      </c>
      <c r="C126" s="63">
        <v>39</v>
      </c>
      <c r="D126" s="62">
        <v>13150020.53</v>
      </c>
      <c r="E126" s="65">
        <v>0.0167</v>
      </c>
    </row>
    <row r="127" spans="1:5" ht="12.75">
      <c r="A127" s="46"/>
      <c r="B127" s="51" t="s">
        <v>225</v>
      </c>
      <c r="C127" s="63">
        <v>17</v>
      </c>
      <c r="D127" s="62">
        <v>7388687.25</v>
      </c>
      <c r="E127" s="65">
        <v>0.0094</v>
      </c>
    </row>
    <row r="128" spans="1:5" ht="12.75">
      <c r="A128" s="40"/>
      <c r="B128" s="51" t="s">
        <v>133</v>
      </c>
      <c r="C128" s="63">
        <v>15</v>
      </c>
      <c r="D128" s="62">
        <v>11666407.81</v>
      </c>
      <c r="E128" s="65">
        <v>0.0148</v>
      </c>
    </row>
    <row r="129" spans="1:18" s="29" customFormat="1" ht="13.5" thickBot="1">
      <c r="A129" s="48"/>
      <c r="B129" s="47" t="s">
        <v>73</v>
      </c>
      <c r="C129" s="71">
        <v>29618</v>
      </c>
      <c r="D129" s="72">
        <v>788661453.57</v>
      </c>
      <c r="E129" s="73">
        <v>1</v>
      </c>
      <c r="F129" s="53"/>
      <c r="J129" s="53"/>
      <c r="N129" s="53"/>
      <c r="R129" s="53"/>
    </row>
    <row r="130" spans="1:5" ht="13.5" thickTop="1">
      <c r="A130" s="40"/>
      <c r="B130" s="40"/>
      <c r="C130" s="63"/>
      <c r="D130" s="62"/>
      <c r="E130" s="65"/>
    </row>
    <row r="131" spans="1:5" ht="12.75">
      <c r="A131" s="74" t="s">
        <v>29</v>
      </c>
      <c r="B131" s="87"/>
      <c r="C131" s="63"/>
      <c r="D131" s="62"/>
      <c r="E131" s="65"/>
    </row>
    <row r="132" spans="1:5" ht="12.75">
      <c r="A132" s="88"/>
      <c r="B132" s="40" t="s">
        <v>134</v>
      </c>
      <c r="C132" s="63">
        <v>267</v>
      </c>
      <c r="D132" s="62">
        <v>6459982.58</v>
      </c>
      <c r="E132" s="65">
        <v>0.0082</v>
      </c>
    </row>
    <row r="133" spans="1:5" ht="12.75">
      <c r="A133" s="43"/>
      <c r="B133" s="40" t="s">
        <v>135</v>
      </c>
      <c r="C133" s="63">
        <v>16</v>
      </c>
      <c r="D133" s="62">
        <v>313861.9</v>
      </c>
      <c r="E133" s="65">
        <v>0.0004</v>
      </c>
    </row>
    <row r="134" spans="1:5" ht="12.75">
      <c r="A134" s="44"/>
      <c r="B134" s="40" t="s">
        <v>136</v>
      </c>
      <c r="C134" s="63">
        <v>219</v>
      </c>
      <c r="D134" s="62">
        <v>9682927.66</v>
      </c>
      <c r="E134" s="65">
        <v>0.0123</v>
      </c>
    </row>
    <row r="135" spans="1:5" ht="12.75">
      <c r="A135" s="44"/>
      <c r="B135" s="40" t="s">
        <v>137</v>
      </c>
      <c r="C135" s="63">
        <v>796</v>
      </c>
      <c r="D135" s="62">
        <v>21416853.19</v>
      </c>
      <c r="E135" s="65">
        <v>0.0272</v>
      </c>
    </row>
    <row r="136" spans="1:5" ht="12.75">
      <c r="A136" s="52"/>
      <c r="B136" s="40" t="s">
        <v>138</v>
      </c>
      <c r="C136" s="63">
        <v>694</v>
      </c>
      <c r="D136" s="62">
        <v>26700749.95</v>
      </c>
      <c r="E136" s="65">
        <v>0.0339</v>
      </c>
    </row>
    <row r="137" spans="1:5" ht="12.75">
      <c r="A137" s="52"/>
      <c r="B137" s="40" t="s">
        <v>139</v>
      </c>
      <c r="C137" s="63">
        <v>393</v>
      </c>
      <c r="D137" s="62">
        <v>12693799.54</v>
      </c>
      <c r="E137" s="65">
        <v>0.0161</v>
      </c>
    </row>
    <row r="138" spans="1:5" ht="12.75">
      <c r="A138" s="52"/>
      <c r="B138" s="40" t="s">
        <v>140</v>
      </c>
      <c r="C138" s="63">
        <v>123</v>
      </c>
      <c r="D138" s="62">
        <v>3566853.97</v>
      </c>
      <c r="E138" s="65">
        <v>0.0045</v>
      </c>
    </row>
    <row r="139" spans="1:5" ht="12.75">
      <c r="A139" s="52"/>
      <c r="B139" s="40" t="s">
        <v>141</v>
      </c>
      <c r="C139" s="63">
        <v>99</v>
      </c>
      <c r="D139" s="62">
        <v>2471844.21</v>
      </c>
      <c r="E139" s="65">
        <v>0.0031</v>
      </c>
    </row>
    <row r="140" spans="1:5" ht="12.75">
      <c r="A140" s="52"/>
      <c r="B140" s="40" t="s">
        <v>142</v>
      </c>
      <c r="C140" s="63">
        <v>2</v>
      </c>
      <c r="D140" s="62">
        <v>43652.49</v>
      </c>
      <c r="E140" s="65">
        <v>0.0001</v>
      </c>
    </row>
    <row r="141" spans="1:5" ht="12.75">
      <c r="A141" s="52"/>
      <c r="B141" s="40" t="s">
        <v>143</v>
      </c>
      <c r="C141" s="63">
        <v>397</v>
      </c>
      <c r="D141" s="62">
        <v>9162177.17</v>
      </c>
      <c r="E141" s="65">
        <v>0.0116</v>
      </c>
    </row>
    <row r="142" spans="1:5" ht="12.75">
      <c r="A142" s="52"/>
      <c r="B142" s="40" t="s">
        <v>144</v>
      </c>
      <c r="C142" s="63">
        <v>667</v>
      </c>
      <c r="D142" s="62">
        <v>15152437.43</v>
      </c>
      <c r="E142" s="65">
        <v>0.0192</v>
      </c>
    </row>
    <row r="143" spans="1:5" ht="12.75">
      <c r="A143" s="52"/>
      <c r="B143" s="40" t="s">
        <v>145</v>
      </c>
      <c r="C143" s="63">
        <v>44</v>
      </c>
      <c r="D143" s="62">
        <v>1396380.52</v>
      </c>
      <c r="E143" s="65">
        <v>0.0018</v>
      </c>
    </row>
    <row r="144" spans="1:5" ht="12.75">
      <c r="A144" s="52"/>
      <c r="B144" s="40" t="s">
        <v>146</v>
      </c>
      <c r="C144" s="63">
        <v>388</v>
      </c>
      <c r="D144" s="62">
        <v>13435907.35</v>
      </c>
      <c r="E144" s="65">
        <v>0.017</v>
      </c>
    </row>
    <row r="145" spans="1:5" ht="12.75">
      <c r="A145" s="52"/>
      <c r="B145" s="40" t="s">
        <v>147</v>
      </c>
      <c r="C145" s="63">
        <v>1193</v>
      </c>
      <c r="D145" s="62">
        <v>38325859.22</v>
      </c>
      <c r="E145" s="65">
        <v>0.0486</v>
      </c>
    </row>
    <row r="146" spans="1:5" ht="12.75">
      <c r="A146" s="52"/>
      <c r="B146" s="40" t="s">
        <v>148</v>
      </c>
      <c r="C146" s="63">
        <v>1039</v>
      </c>
      <c r="D146" s="62">
        <v>29023396.29</v>
      </c>
      <c r="E146" s="65">
        <v>0.0368</v>
      </c>
    </row>
    <row r="147" spans="1:5" ht="12.75">
      <c r="A147" s="52"/>
      <c r="B147" s="40" t="s">
        <v>149</v>
      </c>
      <c r="C147" s="63">
        <v>1127</v>
      </c>
      <c r="D147" s="62">
        <v>37216598.29</v>
      </c>
      <c r="E147" s="65">
        <v>0.0472</v>
      </c>
    </row>
    <row r="148" spans="1:5" ht="12.75">
      <c r="A148" s="52"/>
      <c r="B148" s="40" t="s">
        <v>150</v>
      </c>
      <c r="C148" s="63">
        <v>724</v>
      </c>
      <c r="D148" s="62">
        <v>23490796.38</v>
      </c>
      <c r="E148" s="65">
        <v>0.0298</v>
      </c>
    </row>
    <row r="149" spans="1:5" ht="12.75">
      <c r="A149" s="52"/>
      <c r="B149" s="40" t="s">
        <v>151</v>
      </c>
      <c r="C149" s="63">
        <v>867</v>
      </c>
      <c r="D149" s="62">
        <v>16174112.5</v>
      </c>
      <c r="E149" s="65">
        <v>0.0205</v>
      </c>
    </row>
    <row r="150" spans="1:5" ht="12.75">
      <c r="A150" s="52"/>
      <c r="B150" s="40" t="s">
        <v>152</v>
      </c>
      <c r="C150" s="63">
        <v>426</v>
      </c>
      <c r="D150" s="62">
        <v>12913163.22</v>
      </c>
      <c r="E150" s="65">
        <v>0.0164</v>
      </c>
    </row>
    <row r="151" spans="1:5" ht="12.75">
      <c r="A151" s="52"/>
      <c r="B151" s="40" t="s">
        <v>153</v>
      </c>
      <c r="C151" s="63">
        <v>180</v>
      </c>
      <c r="D151" s="62">
        <v>3165789.01</v>
      </c>
      <c r="E151" s="65">
        <v>0.004</v>
      </c>
    </row>
    <row r="152" spans="1:5" ht="12.75">
      <c r="A152" s="52"/>
      <c r="B152" s="40" t="s">
        <v>154</v>
      </c>
      <c r="C152" s="63">
        <v>456</v>
      </c>
      <c r="D152" s="62">
        <v>8726311.69</v>
      </c>
      <c r="E152" s="65">
        <v>0.0111</v>
      </c>
    </row>
    <row r="153" spans="1:5" ht="12.75">
      <c r="A153" s="52"/>
      <c r="B153" s="40" t="s">
        <v>155</v>
      </c>
      <c r="C153" s="63">
        <v>119</v>
      </c>
      <c r="D153" s="62">
        <v>3645547.37</v>
      </c>
      <c r="E153" s="65">
        <v>0.0046</v>
      </c>
    </row>
    <row r="154" spans="1:5" ht="12.75">
      <c r="A154" s="52"/>
      <c r="B154" s="40" t="s">
        <v>156</v>
      </c>
      <c r="C154" s="63">
        <v>932</v>
      </c>
      <c r="D154" s="62">
        <v>19314952.53</v>
      </c>
      <c r="E154" s="65">
        <v>0.0245</v>
      </c>
    </row>
    <row r="155" spans="1:5" ht="12.75">
      <c r="A155" s="52"/>
      <c r="B155" s="40" t="s">
        <v>157</v>
      </c>
      <c r="C155" s="63">
        <v>1383</v>
      </c>
      <c r="D155" s="62">
        <v>37465614.22</v>
      </c>
      <c r="E155" s="65">
        <v>0.0475</v>
      </c>
    </row>
    <row r="156" spans="1:5" ht="12.75">
      <c r="A156" s="52"/>
      <c r="B156" s="40" t="s">
        <v>158</v>
      </c>
      <c r="C156" s="63">
        <v>423</v>
      </c>
      <c r="D156" s="62">
        <v>12768157.66</v>
      </c>
      <c r="E156" s="65">
        <v>0.0162</v>
      </c>
    </row>
    <row r="157" spans="1:5" ht="12.75">
      <c r="A157" s="52"/>
      <c r="B157" s="40" t="s">
        <v>159</v>
      </c>
      <c r="C157" s="63">
        <v>1036</v>
      </c>
      <c r="D157" s="62">
        <v>20608994.02</v>
      </c>
      <c r="E157" s="65">
        <v>0.0261</v>
      </c>
    </row>
    <row r="158" spans="1:5" ht="12.75">
      <c r="A158" s="52"/>
      <c r="B158" s="40" t="s">
        <v>160</v>
      </c>
      <c r="C158" s="63">
        <v>422</v>
      </c>
      <c r="D158" s="62">
        <v>12374843.54</v>
      </c>
      <c r="E158" s="65">
        <v>0.0157</v>
      </c>
    </row>
    <row r="159" spans="1:5" ht="12.75">
      <c r="A159" s="52"/>
      <c r="B159" s="40" t="s">
        <v>161</v>
      </c>
      <c r="C159" s="63">
        <v>546</v>
      </c>
      <c r="D159" s="62">
        <v>18325647.96</v>
      </c>
      <c r="E159" s="65">
        <v>0.0232</v>
      </c>
    </row>
    <row r="160" spans="1:5" ht="12.75">
      <c r="A160" s="52"/>
      <c r="B160" s="40" t="s">
        <v>162</v>
      </c>
      <c r="C160" s="63">
        <v>85</v>
      </c>
      <c r="D160" s="62">
        <v>3644259.44</v>
      </c>
      <c r="E160" s="65">
        <v>0.0046</v>
      </c>
    </row>
    <row r="161" spans="1:5" ht="12.75">
      <c r="A161" s="52"/>
      <c r="B161" s="40" t="s">
        <v>163</v>
      </c>
      <c r="C161" s="63">
        <v>115</v>
      </c>
      <c r="D161" s="62">
        <v>2755004.45</v>
      </c>
      <c r="E161" s="65">
        <v>0.0035</v>
      </c>
    </row>
    <row r="162" spans="1:5" ht="12.75">
      <c r="A162" s="52"/>
      <c r="B162" s="40" t="s">
        <v>164</v>
      </c>
      <c r="C162" s="63">
        <v>241</v>
      </c>
      <c r="D162" s="62">
        <v>4936671.98</v>
      </c>
      <c r="E162" s="65">
        <v>0.0063</v>
      </c>
    </row>
    <row r="163" spans="1:5" ht="12.75">
      <c r="A163" s="52"/>
      <c r="B163" s="40" t="s">
        <v>165</v>
      </c>
      <c r="C163" s="63">
        <v>159</v>
      </c>
      <c r="D163" s="62">
        <v>4836632.4</v>
      </c>
      <c r="E163" s="65">
        <v>0.0061</v>
      </c>
    </row>
    <row r="164" spans="1:5" ht="12.75">
      <c r="A164" s="52"/>
      <c r="B164" s="40" t="s">
        <v>166</v>
      </c>
      <c r="C164" s="63">
        <v>1356</v>
      </c>
      <c r="D164" s="62">
        <v>27491569.68</v>
      </c>
      <c r="E164" s="65">
        <v>0.0349</v>
      </c>
    </row>
    <row r="165" spans="1:5" ht="12.75">
      <c r="A165" s="52"/>
      <c r="B165" s="40" t="s">
        <v>167</v>
      </c>
      <c r="C165" s="63">
        <v>729</v>
      </c>
      <c r="D165" s="62">
        <v>19773947.18</v>
      </c>
      <c r="E165" s="65">
        <v>0.0251</v>
      </c>
    </row>
    <row r="166" spans="1:5" ht="12.75">
      <c r="A166" s="52"/>
      <c r="B166" s="40" t="s">
        <v>168</v>
      </c>
      <c r="C166" s="63">
        <v>620</v>
      </c>
      <c r="D166" s="62">
        <v>22109661.89</v>
      </c>
      <c r="E166" s="65">
        <v>0.028</v>
      </c>
    </row>
    <row r="167" spans="1:5" ht="12.75">
      <c r="A167" s="52"/>
      <c r="B167" s="40" t="s">
        <v>169</v>
      </c>
      <c r="C167" s="63">
        <v>1161</v>
      </c>
      <c r="D167" s="62">
        <v>23680132.7</v>
      </c>
      <c r="E167" s="65">
        <v>0.03</v>
      </c>
    </row>
    <row r="168" spans="1:5" ht="12.75">
      <c r="A168" s="52"/>
      <c r="B168" s="40" t="s">
        <v>170</v>
      </c>
      <c r="C168" s="63">
        <v>637</v>
      </c>
      <c r="D168" s="62">
        <v>15077312.64</v>
      </c>
      <c r="E168" s="65">
        <v>0.0191</v>
      </c>
    </row>
    <row r="169" spans="1:5" ht="12.75">
      <c r="A169" s="52"/>
      <c r="B169" s="40" t="s">
        <v>171</v>
      </c>
      <c r="C169" s="63">
        <v>471</v>
      </c>
      <c r="D169" s="62">
        <v>15183956.84</v>
      </c>
      <c r="E169" s="65">
        <v>0.0193</v>
      </c>
    </row>
    <row r="170" spans="1:5" ht="12.75">
      <c r="A170" s="52"/>
      <c r="B170" s="40" t="s">
        <v>172</v>
      </c>
      <c r="C170" s="63">
        <v>1323</v>
      </c>
      <c r="D170" s="62">
        <v>25846928.33</v>
      </c>
      <c r="E170" s="65">
        <v>0.0328</v>
      </c>
    </row>
    <row r="171" spans="1:5" ht="12.75">
      <c r="A171" s="52"/>
      <c r="B171" s="40" t="s">
        <v>173</v>
      </c>
      <c r="C171" s="63">
        <v>26</v>
      </c>
      <c r="D171" s="62">
        <v>766058.61</v>
      </c>
      <c r="E171" s="65">
        <v>0.001</v>
      </c>
    </row>
    <row r="172" spans="1:5" ht="12.75">
      <c r="A172" s="52"/>
      <c r="B172" s="40" t="s">
        <v>174</v>
      </c>
      <c r="C172" s="63">
        <v>389</v>
      </c>
      <c r="D172" s="62">
        <v>8835963.49</v>
      </c>
      <c r="E172" s="65">
        <v>0.0112</v>
      </c>
    </row>
    <row r="173" spans="1:5" ht="12.75">
      <c r="A173" s="52"/>
      <c r="B173" s="40" t="s">
        <v>175</v>
      </c>
      <c r="C173" s="63">
        <v>856</v>
      </c>
      <c r="D173" s="62">
        <v>24280422.06</v>
      </c>
      <c r="E173" s="65">
        <v>0.0308</v>
      </c>
    </row>
    <row r="174" spans="1:5" ht="12.75">
      <c r="A174" s="52"/>
      <c r="B174" s="40" t="s">
        <v>176</v>
      </c>
      <c r="C174" s="63">
        <v>760</v>
      </c>
      <c r="D174" s="62">
        <v>19233188.11</v>
      </c>
      <c r="E174" s="65">
        <v>0.0244</v>
      </c>
    </row>
    <row r="175" spans="1:5" ht="12.75">
      <c r="A175" s="52"/>
      <c r="B175" s="40" t="s">
        <v>177</v>
      </c>
      <c r="C175" s="63">
        <v>2460</v>
      </c>
      <c r="D175" s="62">
        <v>70303015.19</v>
      </c>
      <c r="E175" s="65">
        <v>0.0891</v>
      </c>
    </row>
    <row r="176" spans="1:5" ht="12.75">
      <c r="A176" s="52"/>
      <c r="B176" s="40" t="s">
        <v>178</v>
      </c>
      <c r="C176" s="63">
        <v>207</v>
      </c>
      <c r="D176" s="62">
        <v>7572302.57</v>
      </c>
      <c r="E176" s="65">
        <v>0.0096</v>
      </c>
    </row>
    <row r="177" spans="1:5" ht="12.75">
      <c r="A177" s="52"/>
      <c r="B177" s="40" t="s">
        <v>179</v>
      </c>
      <c r="C177" s="63">
        <v>154</v>
      </c>
      <c r="D177" s="62">
        <v>2718829.96</v>
      </c>
      <c r="E177" s="65">
        <v>0.0034</v>
      </c>
    </row>
    <row r="178" spans="1:5" ht="12.75">
      <c r="A178" s="52"/>
      <c r="B178" s="40" t="s">
        <v>180</v>
      </c>
      <c r="C178" s="63">
        <v>748</v>
      </c>
      <c r="D178" s="62">
        <v>13012917.15</v>
      </c>
      <c r="E178" s="65">
        <v>0.0165</v>
      </c>
    </row>
    <row r="179" spans="1:5" ht="12.75">
      <c r="A179" s="52"/>
      <c r="B179" s="40" t="s">
        <v>181</v>
      </c>
      <c r="C179" s="63">
        <v>613</v>
      </c>
      <c r="D179" s="62">
        <v>20958377.73</v>
      </c>
      <c r="E179" s="65">
        <v>0.0266</v>
      </c>
    </row>
    <row r="180" spans="1:5" ht="12.75">
      <c r="A180" s="52"/>
      <c r="B180" s="40" t="s">
        <v>182</v>
      </c>
      <c r="C180" s="63">
        <v>181</v>
      </c>
      <c r="D180" s="62">
        <v>5640740.04</v>
      </c>
      <c r="E180" s="65">
        <v>0.0072</v>
      </c>
    </row>
    <row r="181" spans="1:5" ht="12.75">
      <c r="A181" s="52"/>
      <c r="B181" s="40" t="s">
        <v>183</v>
      </c>
      <c r="C181" s="63">
        <v>1256</v>
      </c>
      <c r="D181" s="62">
        <v>31194190.27</v>
      </c>
      <c r="E181" s="65">
        <v>0.0396</v>
      </c>
    </row>
    <row r="182" spans="1:5" ht="12.75">
      <c r="A182" s="52"/>
      <c r="B182" s="40" t="s">
        <v>184</v>
      </c>
      <c r="C182" s="63">
        <v>93</v>
      </c>
      <c r="D182" s="62">
        <v>2772159</v>
      </c>
      <c r="E182" s="65">
        <v>0.0035</v>
      </c>
    </row>
    <row r="183" spans="1:18" s="29" customFormat="1" ht="13.5" thickBot="1">
      <c r="A183" s="53"/>
      <c r="B183" s="47" t="s">
        <v>73</v>
      </c>
      <c r="C183" s="71">
        <v>29618</v>
      </c>
      <c r="D183" s="72">
        <v>788661453.57</v>
      </c>
      <c r="E183" s="73">
        <v>1</v>
      </c>
      <c r="F183" s="53"/>
      <c r="J183" s="53"/>
      <c r="N183" s="53"/>
      <c r="R183" s="53"/>
    </row>
    <row r="184" spans="1:5" ht="13.5" thickTop="1">
      <c r="A184" s="52"/>
      <c r="B184" s="40"/>
      <c r="D184" s="62"/>
      <c r="E184" s="65"/>
    </row>
    <row r="185" spans="1:5" ht="12.75">
      <c r="A185" s="74" t="s">
        <v>258</v>
      </c>
      <c r="B185" s="46"/>
      <c r="C185" s="63"/>
      <c r="D185" s="62"/>
      <c r="E185" s="65"/>
    </row>
    <row r="186" spans="1:5" ht="12.75">
      <c r="A186" s="46"/>
      <c r="B186" s="40" t="s">
        <v>259</v>
      </c>
      <c r="C186" s="63">
        <v>166</v>
      </c>
      <c r="D186" s="96">
        <v>4.47</v>
      </c>
      <c r="E186" s="75"/>
    </row>
    <row r="187" spans="1:5" ht="12.75">
      <c r="A187" s="46"/>
      <c r="B187" s="40" t="s">
        <v>260</v>
      </c>
      <c r="C187" s="63">
        <v>43</v>
      </c>
      <c r="D187" s="41">
        <v>1.27</v>
      </c>
      <c r="E187" s="75"/>
    </row>
    <row r="188" spans="1:5" ht="12.75">
      <c r="A188" s="46"/>
      <c r="B188" s="40" t="s">
        <v>261</v>
      </c>
      <c r="C188" s="63">
        <v>0</v>
      </c>
      <c r="D188" s="42">
        <v>0</v>
      </c>
      <c r="E188" s="90"/>
    </row>
    <row r="189" spans="1:5" ht="12.75">
      <c r="A189" s="46"/>
      <c r="B189" s="40" t="s">
        <v>262</v>
      </c>
      <c r="C189" s="63">
        <v>0</v>
      </c>
      <c r="D189" s="42">
        <v>0</v>
      </c>
      <c r="E189" s="90"/>
    </row>
    <row r="190" spans="1:5" ht="12.75">
      <c r="A190" s="46"/>
      <c r="B190" s="40" t="s">
        <v>263</v>
      </c>
      <c r="C190" s="63">
        <v>0</v>
      </c>
      <c r="D190" s="42">
        <v>0</v>
      </c>
      <c r="E190" s="90"/>
    </row>
    <row r="191" spans="1:5" ht="13.5" thickBot="1">
      <c r="A191" s="46"/>
      <c r="B191" s="47" t="s">
        <v>264</v>
      </c>
      <c r="C191" s="71">
        <v>209</v>
      </c>
      <c r="D191" s="93">
        <v>5.74</v>
      </c>
      <c r="E191" s="81"/>
    </row>
    <row r="192" spans="1:5" ht="39" thickTop="1">
      <c r="A192" s="46"/>
      <c r="B192" s="94" t="s">
        <v>265</v>
      </c>
      <c r="C192" s="95">
        <v>0.0071</v>
      </c>
      <c r="D192" s="95">
        <v>0.0073</v>
      </c>
      <c r="E192" s="81"/>
    </row>
    <row r="193" spans="1:4" ht="12.75">
      <c r="A193" s="52"/>
      <c r="B193" s="52"/>
      <c r="D193" s="6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row r="652" spans="1:2" ht="12.75">
      <c r="A652" s="52"/>
      <c r="B652" s="52"/>
    </row>
  </sheetData>
  <sheetProtection/>
  <protectedRanges>
    <protectedRange password="9555" sqref="A66:B66 A51 B52 B49:B50 B20:B34 A65 A25:A33 A123:B135 B102:B117 B183 A68:A117 A185:B192 A20:A22 A11:B15 B68:B100 B60:B64" name="Range1"/>
  </protectedRanges>
  <mergeCells count="1">
    <mergeCell ref="C6:D6"/>
  </mergeCell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11.xml><?xml version="1.0" encoding="utf-8"?>
<worksheet xmlns="http://schemas.openxmlformats.org/spreadsheetml/2006/main" xmlns:r="http://schemas.openxmlformats.org/officeDocument/2006/relationships">
  <sheetPr>
    <pageSetUpPr fitToPage="1"/>
  </sheetPr>
  <dimension ref="A1:AZ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36" width="13.8515625" style="1" bestFit="1" customWidth="1"/>
    <col min="37" max="37" width="18.28125" style="169" bestFit="1" customWidth="1"/>
    <col min="38" max="40" width="18.140625" style="169" bestFit="1" customWidth="1"/>
    <col min="41" max="41" width="16.28125" style="169" bestFit="1" customWidth="1"/>
    <col min="42" max="52" width="9.140625" style="197" customWidth="1"/>
    <col min="53" max="16384" width="9.140625" style="1" customWidth="1"/>
  </cols>
  <sheetData>
    <row r="1" spans="1:41"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5"/>
      <c r="AO1" s="196"/>
    </row>
    <row r="2" spans="1:52" s="204" customFormat="1" ht="15">
      <c r="A2" s="198" t="s">
        <v>59</v>
      </c>
      <c r="B2" s="199" t="s">
        <v>286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200"/>
      <c r="AK2" s="201"/>
      <c r="AL2" s="202"/>
      <c r="AM2" s="202"/>
      <c r="AN2" s="202"/>
      <c r="AO2" s="202"/>
      <c r="AP2" s="203"/>
      <c r="AQ2" s="203"/>
      <c r="AR2" s="203"/>
      <c r="AS2" s="203"/>
      <c r="AT2" s="203"/>
      <c r="AU2" s="203"/>
      <c r="AV2" s="203"/>
      <c r="AW2" s="203"/>
      <c r="AX2" s="203"/>
      <c r="AY2" s="203"/>
      <c r="AZ2" s="203"/>
    </row>
    <row r="3" spans="1:52" s="204" customFormat="1" ht="15">
      <c r="A3" s="198" t="s">
        <v>60</v>
      </c>
      <c r="B3" s="199" t="s">
        <v>287</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0"/>
      <c r="AK3" s="201"/>
      <c r="AL3" s="202"/>
      <c r="AM3" s="202"/>
      <c r="AN3" s="202"/>
      <c r="AO3" s="202"/>
      <c r="AP3" s="203"/>
      <c r="AQ3" s="203"/>
      <c r="AR3" s="203"/>
      <c r="AS3" s="203"/>
      <c r="AT3" s="203"/>
      <c r="AU3" s="203"/>
      <c r="AV3" s="203"/>
      <c r="AW3" s="203"/>
      <c r="AX3" s="203"/>
      <c r="AY3" s="203"/>
      <c r="AZ3" s="203"/>
    </row>
    <row r="4" spans="1:52" s="204" customFormat="1" ht="27.75" customHeight="1" thickBot="1">
      <c r="A4" s="205" t="s">
        <v>186</v>
      </c>
      <c r="B4" s="206" t="s">
        <v>269</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8"/>
      <c r="AK4" s="201"/>
      <c r="AL4" s="202"/>
      <c r="AM4" s="202"/>
      <c r="AN4" s="202"/>
      <c r="AO4" s="202"/>
      <c r="AP4" s="203"/>
      <c r="AQ4" s="203"/>
      <c r="AR4" s="203"/>
      <c r="AS4" s="203"/>
      <c r="AT4" s="203"/>
      <c r="AU4" s="203"/>
      <c r="AV4" s="203"/>
      <c r="AW4" s="203"/>
      <c r="AX4" s="203"/>
      <c r="AY4" s="203"/>
      <c r="AZ4" s="203"/>
    </row>
    <row r="5" spans="1:52" s="215" customFormat="1" ht="13.5" thickBot="1">
      <c r="A5" s="209" t="s">
        <v>286</v>
      </c>
      <c r="B5" s="210"/>
      <c r="C5" s="211">
        <v>40345</v>
      </c>
      <c r="D5" s="211">
        <v>40315</v>
      </c>
      <c r="E5" s="211">
        <v>40285</v>
      </c>
      <c r="F5" s="211">
        <v>40255</v>
      </c>
      <c r="G5" s="211">
        <v>40225</v>
      </c>
      <c r="H5" s="211">
        <v>40195</v>
      </c>
      <c r="I5" s="211">
        <v>40165</v>
      </c>
      <c r="J5" s="211">
        <v>40135</v>
      </c>
      <c r="K5" s="211">
        <v>40105</v>
      </c>
      <c r="L5" s="211">
        <v>40075</v>
      </c>
      <c r="M5" s="211">
        <v>40045</v>
      </c>
      <c r="N5" s="211">
        <v>40015</v>
      </c>
      <c r="O5" s="211">
        <v>39985</v>
      </c>
      <c r="P5" s="211">
        <v>39955</v>
      </c>
      <c r="Q5" s="211">
        <v>39925</v>
      </c>
      <c r="R5" s="211">
        <v>39895</v>
      </c>
      <c r="S5" s="211">
        <v>39865</v>
      </c>
      <c r="T5" s="211">
        <v>39835</v>
      </c>
      <c r="U5" s="211">
        <v>39805</v>
      </c>
      <c r="V5" s="211">
        <v>39775</v>
      </c>
      <c r="W5" s="211">
        <v>39745</v>
      </c>
      <c r="X5" s="211">
        <v>39715</v>
      </c>
      <c r="Y5" s="211">
        <v>39685</v>
      </c>
      <c r="Z5" s="211">
        <v>39655</v>
      </c>
      <c r="AA5" s="211">
        <v>39625</v>
      </c>
      <c r="AB5" s="211">
        <v>39595</v>
      </c>
      <c r="AC5" s="211">
        <v>39565</v>
      </c>
      <c r="AD5" s="211">
        <v>39535</v>
      </c>
      <c r="AE5" s="211">
        <v>39505</v>
      </c>
      <c r="AF5" s="211">
        <v>39475</v>
      </c>
      <c r="AG5" s="211">
        <v>39445</v>
      </c>
      <c r="AH5" s="211">
        <v>39415</v>
      </c>
      <c r="AI5" s="211">
        <v>39385</v>
      </c>
      <c r="AJ5" s="212">
        <v>39355</v>
      </c>
      <c r="AK5" s="213"/>
      <c r="AL5" s="213"/>
      <c r="AM5" s="213"/>
      <c r="AN5" s="213"/>
      <c r="AO5" s="213"/>
      <c r="AP5" s="214"/>
      <c r="AQ5" s="214"/>
      <c r="AR5" s="214"/>
      <c r="AS5" s="214"/>
      <c r="AT5" s="214"/>
      <c r="AU5" s="214"/>
      <c r="AV5" s="214"/>
      <c r="AW5" s="214"/>
      <c r="AX5" s="214"/>
      <c r="AY5" s="214"/>
      <c r="AZ5" s="214"/>
    </row>
    <row r="6" spans="1:41" ht="15">
      <c r="A6" s="216" t="s">
        <v>187</v>
      </c>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9"/>
      <c r="AK6" s="220"/>
      <c r="AL6" s="220"/>
      <c r="AM6" s="220"/>
      <c r="AN6" s="220"/>
      <c r="AO6" s="220"/>
    </row>
    <row r="7" spans="1:52" s="223" customFormat="1" ht="13.5" customHeight="1">
      <c r="A7" s="228" t="s">
        <v>31</v>
      </c>
      <c r="B7" s="153"/>
      <c r="C7" s="229">
        <v>750000000</v>
      </c>
      <c r="D7" s="229">
        <v>750000000</v>
      </c>
      <c r="E7" s="229">
        <v>750000000</v>
      </c>
      <c r="F7" s="229">
        <v>750000000</v>
      </c>
      <c r="G7" s="229">
        <v>750000000</v>
      </c>
      <c r="H7" s="229">
        <v>750000000</v>
      </c>
      <c r="I7" s="229">
        <v>750000000</v>
      </c>
      <c r="J7" s="229">
        <v>750000000</v>
      </c>
      <c r="K7" s="229">
        <v>750000000</v>
      </c>
      <c r="L7" s="229">
        <v>750000000</v>
      </c>
      <c r="M7" s="229">
        <v>750000000</v>
      </c>
      <c r="N7" s="229">
        <v>750000000</v>
      </c>
      <c r="O7" s="229">
        <v>750000000</v>
      </c>
      <c r="P7" s="229">
        <v>750000000</v>
      </c>
      <c r="Q7" s="229">
        <v>750000000</v>
      </c>
      <c r="R7" s="229">
        <v>750000000</v>
      </c>
      <c r="S7" s="229">
        <v>750000000</v>
      </c>
      <c r="T7" s="229">
        <v>750000000</v>
      </c>
      <c r="U7" s="229">
        <v>750000000</v>
      </c>
      <c r="V7" s="229">
        <v>750000000</v>
      </c>
      <c r="W7" s="229">
        <v>750000000</v>
      </c>
      <c r="X7" s="229">
        <v>750000000</v>
      </c>
      <c r="Y7" s="229">
        <v>750000000</v>
      </c>
      <c r="Z7" s="229">
        <v>750000000</v>
      </c>
      <c r="AA7" s="229">
        <v>750000000</v>
      </c>
      <c r="AB7" s="229">
        <v>750000000</v>
      </c>
      <c r="AC7" s="229">
        <v>750000000</v>
      </c>
      <c r="AD7" s="229">
        <v>750000000</v>
      </c>
      <c r="AE7" s="229">
        <v>750000000</v>
      </c>
      <c r="AF7" s="229">
        <v>750000000</v>
      </c>
      <c r="AG7" s="229">
        <v>750000000</v>
      </c>
      <c r="AH7" s="229">
        <v>750000000</v>
      </c>
      <c r="AI7" s="229">
        <v>750000000</v>
      </c>
      <c r="AJ7" s="230">
        <v>750000000</v>
      </c>
      <c r="AK7" s="221"/>
      <c r="AL7" s="221"/>
      <c r="AM7" s="221"/>
      <c r="AN7" s="221"/>
      <c r="AO7" s="221"/>
      <c r="AP7" s="222"/>
      <c r="AQ7" s="222"/>
      <c r="AR7" s="222"/>
      <c r="AS7" s="222"/>
      <c r="AT7" s="222"/>
      <c r="AU7" s="222"/>
      <c r="AV7" s="222"/>
      <c r="AW7" s="222"/>
      <c r="AX7" s="222"/>
      <c r="AY7" s="222"/>
      <c r="AZ7" s="222"/>
    </row>
    <row r="8" spans="1:41" ht="12.75">
      <c r="A8" s="224" t="s">
        <v>35</v>
      </c>
      <c r="B8" s="153"/>
      <c r="C8" s="225">
        <v>34</v>
      </c>
      <c r="D8" s="225">
        <v>33</v>
      </c>
      <c r="E8" s="225">
        <v>32</v>
      </c>
      <c r="F8" s="225">
        <v>31</v>
      </c>
      <c r="G8" s="225">
        <v>30</v>
      </c>
      <c r="H8" s="225">
        <v>29</v>
      </c>
      <c r="I8" s="225">
        <v>28</v>
      </c>
      <c r="J8" s="225">
        <v>27</v>
      </c>
      <c r="K8" s="225">
        <v>26</v>
      </c>
      <c r="L8" s="225">
        <v>25</v>
      </c>
      <c r="M8" s="225">
        <v>24</v>
      </c>
      <c r="N8" s="225">
        <v>23</v>
      </c>
      <c r="O8" s="225">
        <v>22</v>
      </c>
      <c r="P8" s="225">
        <v>21</v>
      </c>
      <c r="Q8" s="225">
        <v>20</v>
      </c>
      <c r="R8" s="225">
        <v>19</v>
      </c>
      <c r="S8" s="225">
        <v>18</v>
      </c>
      <c r="T8" s="225">
        <v>17</v>
      </c>
      <c r="U8" s="225">
        <v>16</v>
      </c>
      <c r="V8" s="225">
        <v>15</v>
      </c>
      <c r="W8" s="225">
        <v>14</v>
      </c>
      <c r="X8" s="225">
        <v>13</v>
      </c>
      <c r="Y8" s="225">
        <v>12</v>
      </c>
      <c r="Z8" s="225">
        <v>11</v>
      </c>
      <c r="AA8" s="225">
        <v>10</v>
      </c>
      <c r="AB8" s="225">
        <v>9</v>
      </c>
      <c r="AC8" s="225">
        <v>8</v>
      </c>
      <c r="AD8" s="225">
        <v>7</v>
      </c>
      <c r="AE8" s="225">
        <v>6</v>
      </c>
      <c r="AF8" s="225">
        <v>5</v>
      </c>
      <c r="AG8" s="225">
        <v>4</v>
      </c>
      <c r="AH8" s="225">
        <v>3</v>
      </c>
      <c r="AI8" s="225">
        <v>2</v>
      </c>
      <c r="AJ8" s="226">
        <v>1</v>
      </c>
      <c r="AK8" s="227"/>
      <c r="AL8" s="227"/>
      <c r="AM8" s="227"/>
      <c r="AN8" s="227"/>
      <c r="AO8" s="227"/>
    </row>
    <row r="9" spans="1:41" ht="12.75">
      <c r="A9" s="228" t="s">
        <v>188</v>
      </c>
      <c r="B9" s="153"/>
      <c r="C9" s="229">
        <v>140030180.32095322</v>
      </c>
      <c r="D9" s="229">
        <v>159537363.04095322</v>
      </c>
      <c r="E9" s="229">
        <v>176468540.57095322</v>
      </c>
      <c r="F9" s="229">
        <v>192814649.36095324</v>
      </c>
      <c r="G9" s="229">
        <v>208227514.50095323</v>
      </c>
      <c r="H9" s="229">
        <v>215609538.30095324</v>
      </c>
      <c r="I9" s="229">
        <v>225534827.74095324</v>
      </c>
      <c r="J9" s="229">
        <v>236709885.65095323</v>
      </c>
      <c r="K9" s="229">
        <v>246201389.07095322</v>
      </c>
      <c r="L9" s="229">
        <v>255884644.88095322</v>
      </c>
      <c r="M9" s="229">
        <v>264759782.43095323</v>
      </c>
      <c r="N9" s="229">
        <v>275587901.21095324</v>
      </c>
      <c r="O9" s="229">
        <v>293863699.3609533</v>
      </c>
      <c r="P9" s="229">
        <v>320489532.6109533</v>
      </c>
      <c r="Q9" s="229">
        <v>342912080.7909533</v>
      </c>
      <c r="R9" s="229">
        <v>367924911.55095327</v>
      </c>
      <c r="S9" s="229">
        <v>389334828.32095325</v>
      </c>
      <c r="T9" s="229">
        <v>400265841.38095325</v>
      </c>
      <c r="U9" s="229">
        <v>413686006.32095325</v>
      </c>
      <c r="V9" s="229">
        <v>428646671.37095326</v>
      </c>
      <c r="W9" s="229">
        <v>437110621.34095323</v>
      </c>
      <c r="X9" s="229">
        <v>449675877.39095324</v>
      </c>
      <c r="Y9" s="229">
        <v>462595221.75095326</v>
      </c>
      <c r="Z9" s="229">
        <v>473601430.07095325</v>
      </c>
      <c r="AA9" s="229">
        <v>497939429.95095325</v>
      </c>
      <c r="AB9" s="229">
        <v>532400827.75095326</v>
      </c>
      <c r="AC9" s="229">
        <v>567727419.9509532</v>
      </c>
      <c r="AD9" s="229">
        <v>605750206.8909532</v>
      </c>
      <c r="AE9" s="229">
        <v>635563664.4351851</v>
      </c>
      <c r="AF9" s="229">
        <v>656253927.2454777</v>
      </c>
      <c r="AG9" s="229">
        <v>680483817.945707</v>
      </c>
      <c r="AH9" s="229">
        <v>706211532.523961</v>
      </c>
      <c r="AI9" s="229">
        <v>720975619.57</v>
      </c>
      <c r="AJ9" s="230">
        <v>737430667.6509532</v>
      </c>
      <c r="AK9" s="221"/>
      <c r="AL9" s="221"/>
      <c r="AM9" s="221"/>
      <c r="AN9" s="221"/>
      <c r="AO9" s="221"/>
    </row>
    <row r="10" spans="1:41" ht="12.75">
      <c r="A10" s="228" t="s">
        <v>17</v>
      </c>
      <c r="B10" s="153"/>
      <c r="C10" s="229">
        <v>143318272.9</v>
      </c>
      <c r="D10" s="229">
        <v>163184937.48</v>
      </c>
      <c r="E10" s="229">
        <v>180416639.01</v>
      </c>
      <c r="F10" s="229">
        <v>197164327.97</v>
      </c>
      <c r="G10" s="229">
        <v>213078774.99</v>
      </c>
      <c r="H10" s="229">
        <v>221012981</v>
      </c>
      <c r="I10" s="229">
        <v>231400904.97</v>
      </c>
      <c r="J10" s="229">
        <v>243076844.12999997</v>
      </c>
      <c r="K10" s="229">
        <v>253131197.94000003</v>
      </c>
      <c r="L10" s="229">
        <v>263366102.29000002</v>
      </c>
      <c r="M10" s="229">
        <v>272783071.72999996</v>
      </c>
      <c r="N10" s="229">
        <v>284156217.28</v>
      </c>
      <c r="O10" s="229">
        <v>303047153.91</v>
      </c>
      <c r="P10" s="229">
        <v>330436102.32</v>
      </c>
      <c r="Q10" s="229">
        <v>353701494.4200001</v>
      </c>
      <c r="R10" s="229">
        <v>379748701.24000007</v>
      </c>
      <c r="S10" s="229">
        <v>402024719.7099999</v>
      </c>
      <c r="T10" s="229">
        <v>413960403.42</v>
      </c>
      <c r="U10" s="229">
        <v>428319610.15999997</v>
      </c>
      <c r="V10" s="229">
        <v>444399653.07000005</v>
      </c>
      <c r="W10" s="229">
        <v>453896315.6000001</v>
      </c>
      <c r="X10" s="229">
        <v>467593340.2200001</v>
      </c>
      <c r="Y10" s="229">
        <v>481602432.44</v>
      </c>
      <c r="Z10" s="229">
        <v>493688221.54999995</v>
      </c>
      <c r="AA10" s="229">
        <v>519338139.19</v>
      </c>
      <c r="AB10" s="229">
        <v>555183575.21</v>
      </c>
      <c r="AC10" s="229">
        <v>592067809.69</v>
      </c>
      <c r="AD10" s="229">
        <v>631691411.82</v>
      </c>
      <c r="AE10" s="229">
        <v>663075011.5000001</v>
      </c>
      <c r="AF10" s="229">
        <v>685479868.33</v>
      </c>
      <c r="AG10" s="229">
        <v>711475018.27</v>
      </c>
      <c r="AH10" s="229">
        <v>739096774.6399999</v>
      </c>
      <c r="AI10" s="229">
        <v>755788038.58</v>
      </c>
      <c r="AJ10" s="230">
        <v>774147320.13</v>
      </c>
      <c r="AK10" s="221"/>
      <c r="AL10" s="221"/>
      <c r="AM10" s="221"/>
      <c r="AN10" s="221"/>
      <c r="AO10" s="221"/>
    </row>
    <row r="11" spans="1:41" ht="12.75">
      <c r="A11" s="228" t="s">
        <v>19</v>
      </c>
      <c r="B11" s="153"/>
      <c r="C11" s="275">
        <v>10461</v>
      </c>
      <c r="D11" s="275">
        <v>11946</v>
      </c>
      <c r="E11" s="275">
        <v>13188</v>
      </c>
      <c r="F11" s="275">
        <v>14322</v>
      </c>
      <c r="G11" s="275">
        <v>15062</v>
      </c>
      <c r="H11" s="275">
        <v>15324</v>
      </c>
      <c r="I11" s="275">
        <v>15596</v>
      </c>
      <c r="J11" s="275">
        <v>15874</v>
      </c>
      <c r="K11" s="275">
        <v>16092</v>
      </c>
      <c r="L11" s="275">
        <v>16294</v>
      </c>
      <c r="M11" s="275">
        <v>16482</v>
      </c>
      <c r="N11" s="275">
        <v>16705</v>
      </c>
      <c r="O11" s="275">
        <v>17096</v>
      </c>
      <c r="P11" s="275">
        <v>17670</v>
      </c>
      <c r="Q11" s="275">
        <v>18177</v>
      </c>
      <c r="R11" s="275">
        <v>18743</v>
      </c>
      <c r="S11" s="275">
        <v>19198</v>
      </c>
      <c r="T11" s="275">
        <v>19462</v>
      </c>
      <c r="U11" s="275">
        <v>19725</v>
      </c>
      <c r="V11" s="275">
        <v>19973</v>
      </c>
      <c r="W11" s="275">
        <v>20123</v>
      </c>
      <c r="X11" s="275">
        <v>20349</v>
      </c>
      <c r="Y11" s="275">
        <v>20581</v>
      </c>
      <c r="Z11" s="275">
        <v>20848</v>
      </c>
      <c r="AA11" s="275">
        <v>21369</v>
      </c>
      <c r="AB11" s="275">
        <v>22461</v>
      </c>
      <c r="AC11" s="275">
        <v>23763</v>
      </c>
      <c r="AD11" s="275">
        <v>25096</v>
      </c>
      <c r="AE11" s="275">
        <v>26331</v>
      </c>
      <c r="AF11" s="275">
        <v>27189</v>
      </c>
      <c r="AG11" s="275">
        <v>27997</v>
      </c>
      <c r="AH11" s="275">
        <v>28647</v>
      </c>
      <c r="AI11" s="275">
        <v>29005</v>
      </c>
      <c r="AJ11" s="276">
        <v>29350</v>
      </c>
      <c r="AK11" s="231"/>
      <c r="AL11" s="231"/>
      <c r="AM11" s="231"/>
      <c r="AN11" s="231"/>
      <c r="AO11" s="231"/>
    </row>
    <row r="12" spans="1:41" ht="12.75">
      <c r="A12" s="224" t="s">
        <v>53</v>
      </c>
      <c r="B12" s="153"/>
      <c r="C12" s="232">
        <v>0.0512202265053949</v>
      </c>
      <c r="D12" s="232">
        <v>0.05017821020094801</v>
      </c>
      <c r="E12" s="232">
        <v>0.04966837521124266</v>
      </c>
      <c r="F12" s="232">
        <v>0.04911796750664522</v>
      </c>
      <c r="G12" s="232">
        <v>0.04832848576627721</v>
      </c>
      <c r="H12" s="232">
        <v>0.0481941492368722</v>
      </c>
      <c r="I12" s="232">
        <v>0.04804029042860143</v>
      </c>
      <c r="J12" s="232">
        <v>0.0476222043503622</v>
      </c>
      <c r="K12" s="232">
        <v>0.04752176505146278</v>
      </c>
      <c r="L12" s="232">
        <v>0.04734260288809167</v>
      </c>
      <c r="M12" s="232">
        <v>0.047260622084204576</v>
      </c>
      <c r="N12" s="232">
        <v>0.04747934098660169</v>
      </c>
      <c r="O12" s="232">
        <v>0.04755178215394051</v>
      </c>
      <c r="P12" s="232">
        <v>0.046298244681462083</v>
      </c>
      <c r="Q12" s="232">
        <v>0.045629130856698515</v>
      </c>
      <c r="R12" s="232">
        <v>0.045360575366690886</v>
      </c>
      <c r="S12" s="232">
        <v>0.04474438542728385</v>
      </c>
      <c r="T12" s="232">
        <v>0.044962197138009544</v>
      </c>
      <c r="U12" s="232">
        <v>0.0449064140472461</v>
      </c>
      <c r="V12" s="232">
        <v>0.044842424010535925</v>
      </c>
      <c r="W12" s="232">
        <v>0.044787794363405055</v>
      </c>
      <c r="X12" s="232">
        <v>0.044661561176586595</v>
      </c>
      <c r="Y12" s="232">
        <v>0.04473736870044617</v>
      </c>
      <c r="Z12" s="232">
        <v>0.044731304528121976</v>
      </c>
      <c r="AA12" s="232">
        <v>0.04461314507275867</v>
      </c>
      <c r="AB12" s="232">
        <v>0.04450334832321776</v>
      </c>
      <c r="AC12" s="232">
        <v>0.0444892537699215</v>
      </c>
      <c r="AD12" s="232">
        <v>0.044681630233470215</v>
      </c>
      <c r="AE12" s="232">
        <v>0.0438182124263327</v>
      </c>
      <c r="AF12" s="232">
        <v>0.04377907636005571</v>
      </c>
      <c r="AG12" s="232">
        <v>0.04222758278899759</v>
      </c>
      <c r="AH12" s="232">
        <v>0.04207273363606029</v>
      </c>
      <c r="AI12" s="232">
        <v>0.04189774279385897</v>
      </c>
      <c r="AJ12" s="233">
        <v>0.04179627235106424</v>
      </c>
      <c r="AK12" s="234"/>
      <c r="AL12" s="234"/>
      <c r="AM12" s="234"/>
      <c r="AN12" s="234"/>
      <c r="AO12" s="234"/>
    </row>
    <row r="13" spans="1:41" ht="12.75">
      <c r="A13" s="277" t="s">
        <v>57</v>
      </c>
      <c r="B13" s="153"/>
      <c r="C13" s="237">
        <v>22.81242324222845</v>
      </c>
      <c r="D13" s="237">
        <v>22.90999244956784</v>
      </c>
      <c r="E13" s="237">
        <v>23.310945121845943</v>
      </c>
      <c r="F13" s="237">
        <v>23.70632198326053</v>
      </c>
      <c r="G13" s="237">
        <v>24.246787903405526</v>
      </c>
      <c r="H13" s="237">
        <v>24.997390394820293</v>
      </c>
      <c r="I13" s="237">
        <v>25.760950880649446</v>
      </c>
      <c r="J13" s="237">
        <v>26.537512360906426</v>
      </c>
      <c r="K13" s="237">
        <v>27.360589505058304</v>
      </c>
      <c r="L13" s="237">
        <v>28.19541879999928</v>
      </c>
      <c r="M13" s="237">
        <v>29.016816484728718</v>
      </c>
      <c r="N13" s="237">
        <v>29.917502804498202</v>
      </c>
      <c r="O13" s="237">
        <v>30.756893214176564</v>
      </c>
      <c r="P13" s="237">
        <v>31.41865356862862</v>
      </c>
      <c r="Q13" s="237">
        <v>32.17613670757077</v>
      </c>
      <c r="R13" s="237">
        <v>32.90181010126369</v>
      </c>
      <c r="S13" s="237">
        <v>33.669489546772525</v>
      </c>
      <c r="T13" s="237">
        <v>34.48832364153657</v>
      </c>
      <c r="U13" s="237">
        <v>35.312951272345266</v>
      </c>
      <c r="V13" s="237">
        <v>36.157671462153374</v>
      </c>
      <c r="W13" s="237">
        <v>37.02446902939787</v>
      </c>
      <c r="X13" s="237">
        <v>37.919722249118564</v>
      </c>
      <c r="Y13" s="237">
        <v>38.79078655288446</v>
      </c>
      <c r="Z13" s="237">
        <v>39.67133096471177</v>
      </c>
      <c r="AA13" s="237">
        <v>40.51177297241165</v>
      </c>
      <c r="AB13" s="237">
        <v>41.17973228740107</v>
      </c>
      <c r="AC13" s="237">
        <v>41.80414099508177</v>
      </c>
      <c r="AD13" s="237">
        <v>42.419798558485965</v>
      </c>
      <c r="AE13" s="237">
        <v>43.083540396032554</v>
      </c>
      <c r="AF13" s="237">
        <v>43.79932893516607</v>
      </c>
      <c r="AG13" s="237">
        <v>44.551608122733924</v>
      </c>
      <c r="AH13" s="237">
        <v>45.34264484711539</v>
      </c>
      <c r="AI13" s="237">
        <v>46.12437875586999</v>
      </c>
      <c r="AJ13" s="238">
        <v>46.954180188708726</v>
      </c>
      <c r="AK13" s="235"/>
      <c r="AL13" s="235"/>
      <c r="AM13" s="235"/>
      <c r="AN13" s="235"/>
      <c r="AO13" s="235"/>
    </row>
    <row r="14" spans="1:41" ht="12.75">
      <c r="A14" s="236" t="s">
        <v>55</v>
      </c>
      <c r="B14" s="153"/>
      <c r="C14" s="237">
        <v>60.28468691147617</v>
      </c>
      <c r="D14" s="237">
        <v>59.315648601001016</v>
      </c>
      <c r="E14" s="237">
        <v>58.70677874202574</v>
      </c>
      <c r="F14" s="237">
        <v>58.163910738786974</v>
      </c>
      <c r="G14" s="237">
        <v>57.73835361348113</v>
      </c>
      <c r="H14" s="237">
        <v>57.55887436982717</v>
      </c>
      <c r="I14" s="237">
        <v>57.30592652811439</v>
      </c>
      <c r="J14" s="237">
        <v>57.05215373202402</v>
      </c>
      <c r="K14" s="237">
        <v>56.89197220894723</v>
      </c>
      <c r="L14" s="237">
        <v>56.70526230367139</v>
      </c>
      <c r="M14" s="237">
        <v>56.539968879321776</v>
      </c>
      <c r="N14" s="237">
        <v>56.413338532495544</v>
      </c>
      <c r="O14" s="237">
        <v>56.19277620609943</v>
      </c>
      <c r="P14" s="237">
        <v>55.84856915337434</v>
      </c>
      <c r="Q14" s="237">
        <v>55.61097917678965</v>
      </c>
      <c r="R14" s="237">
        <v>55.42649310086156</v>
      </c>
      <c r="S14" s="237">
        <v>55.22564798345096</v>
      </c>
      <c r="T14" s="237">
        <v>55.14605057029732</v>
      </c>
      <c r="U14" s="237">
        <v>54.979916171625234</v>
      </c>
      <c r="V14" s="237">
        <v>54.84227996757918</v>
      </c>
      <c r="W14" s="237">
        <v>54.734077904597115</v>
      </c>
      <c r="X14" s="237">
        <v>54.627089105144314</v>
      </c>
      <c r="Y14" s="237">
        <v>54.533851024396625</v>
      </c>
      <c r="Z14" s="237">
        <v>54.41577021077302</v>
      </c>
      <c r="AA14" s="237">
        <v>54.278277278028156</v>
      </c>
      <c r="AB14" s="237">
        <v>54.15095674948291</v>
      </c>
      <c r="AC14" s="237">
        <v>53.998924385839636</v>
      </c>
      <c r="AD14" s="237">
        <v>53.951309191158096</v>
      </c>
      <c r="AE14" s="237">
        <v>53.90442358779796</v>
      </c>
      <c r="AF14" s="237">
        <v>53.894256675886645</v>
      </c>
      <c r="AG14" s="237">
        <v>53.855935832562004</v>
      </c>
      <c r="AH14" s="237">
        <v>53.794687883770145</v>
      </c>
      <c r="AI14" s="237">
        <v>53.71128477907645</v>
      </c>
      <c r="AJ14" s="238">
        <v>53.632347141804736</v>
      </c>
      <c r="AK14" s="239"/>
      <c r="AL14" s="239"/>
      <c r="AM14" s="239"/>
      <c r="AN14" s="239"/>
      <c r="AO14" s="239"/>
    </row>
    <row r="15" spans="1:41" ht="12.75">
      <c r="A15" s="228" t="s">
        <v>5</v>
      </c>
      <c r="B15" s="153"/>
      <c r="C15" s="278">
        <v>13700.245951629864</v>
      </c>
      <c r="D15" s="278">
        <v>13660.215760924159</v>
      </c>
      <c r="E15" s="278">
        <v>13680.363892174704</v>
      </c>
      <c r="F15" s="278">
        <v>13766.535956570311</v>
      </c>
      <c r="G15" s="278">
        <v>14146.778315628735</v>
      </c>
      <c r="H15" s="278">
        <v>14422.669081179849</v>
      </c>
      <c r="I15" s="278">
        <v>14837.195753398308</v>
      </c>
      <c r="J15" s="278">
        <v>15312.891780899583</v>
      </c>
      <c r="K15" s="278">
        <v>15730.250928411635</v>
      </c>
      <c r="L15" s="278">
        <v>16163.379298514792</v>
      </c>
      <c r="M15" s="278">
        <v>16550.362318286614</v>
      </c>
      <c r="N15" s="278">
        <v>17010.24946303502</v>
      </c>
      <c r="O15" s="278">
        <v>17726.202264272346</v>
      </c>
      <c r="P15" s="278">
        <v>18700.401942275043</v>
      </c>
      <c r="Q15" s="278">
        <v>19458.738758871106</v>
      </c>
      <c r="R15" s="278">
        <v>20260.828108627225</v>
      </c>
      <c r="S15" s="278">
        <v>20940.968835816228</v>
      </c>
      <c r="T15" s="278">
        <v>21270.188234508274</v>
      </c>
      <c r="U15" s="278">
        <v>21714.55564816223</v>
      </c>
      <c r="V15" s="278">
        <v>22250.020180744006</v>
      </c>
      <c r="W15" s="278">
        <v>22556.095790886055</v>
      </c>
      <c r="X15" s="278">
        <v>22978.688889871744</v>
      </c>
      <c r="Y15" s="278">
        <v>23400.34169573879</v>
      </c>
      <c r="Z15" s="278">
        <v>23680.363658384496</v>
      </c>
      <c r="AA15" s="278">
        <v>24303.343122747905</v>
      </c>
      <c r="AB15" s="278">
        <v>24717.669525399582</v>
      </c>
      <c r="AC15" s="278">
        <v>24915.532958380678</v>
      </c>
      <c r="AD15" s="278">
        <v>25170.999833439593</v>
      </c>
      <c r="AE15" s="278">
        <v>25182.295070449283</v>
      </c>
      <c r="AF15" s="278">
        <v>25211.661640001472</v>
      </c>
      <c r="AG15" s="278">
        <v>25412.54485373433</v>
      </c>
      <c r="AH15" s="278">
        <v>25800.145726952207</v>
      </c>
      <c r="AI15" s="278">
        <v>26057.163888295123</v>
      </c>
      <c r="AJ15" s="279">
        <v>26376.399322998295</v>
      </c>
      <c r="AK15" s="240"/>
      <c r="AL15" s="240"/>
      <c r="AM15" s="240"/>
      <c r="AN15" s="240"/>
      <c r="AO15" s="240"/>
    </row>
    <row r="16" spans="1:41" ht="12.75">
      <c r="A16" s="224" t="s">
        <v>11</v>
      </c>
      <c r="B16" s="197"/>
      <c r="C16" s="241">
        <v>0.1867069070946043</v>
      </c>
      <c r="D16" s="241">
        <v>0.2127164840546043</v>
      </c>
      <c r="E16" s="241">
        <v>0.23529138742793762</v>
      </c>
      <c r="F16" s="241">
        <v>0.2570861991479377</v>
      </c>
      <c r="G16" s="241">
        <v>0.27763668600127095</v>
      </c>
      <c r="H16" s="241">
        <v>0.28747938440127097</v>
      </c>
      <c r="I16" s="241">
        <v>0.3007131036546043</v>
      </c>
      <c r="J16" s="241">
        <v>0.31561318086793766</v>
      </c>
      <c r="K16" s="241">
        <v>0.32826851876127094</v>
      </c>
      <c r="L16" s="241">
        <v>0.34117952650793765</v>
      </c>
      <c r="M16" s="241">
        <v>0.353013043241271</v>
      </c>
      <c r="N16" s="241">
        <v>0.36745053494793767</v>
      </c>
      <c r="O16" s="241">
        <v>0.3918182658146044</v>
      </c>
      <c r="P16" s="241">
        <v>0.42731937681460436</v>
      </c>
      <c r="Q16" s="241">
        <v>0.457216107721271</v>
      </c>
      <c r="R16" s="241">
        <v>0.49056654873460437</v>
      </c>
      <c r="S16" s="241">
        <v>0.5191131044279377</v>
      </c>
      <c r="T16" s="241">
        <v>0.5336877885079376</v>
      </c>
      <c r="U16" s="241">
        <v>0.551581341761271</v>
      </c>
      <c r="V16" s="241">
        <v>0.571528895161271</v>
      </c>
      <c r="W16" s="241">
        <v>0.5828141617879377</v>
      </c>
      <c r="X16" s="241">
        <v>0.599567836521271</v>
      </c>
      <c r="Y16" s="241">
        <v>0.616793629001271</v>
      </c>
      <c r="Z16" s="241">
        <v>0.6314685734279377</v>
      </c>
      <c r="AA16" s="241">
        <v>0.6639192399346043</v>
      </c>
      <c r="AB16" s="241">
        <v>0.7098677703346044</v>
      </c>
      <c r="AC16" s="241">
        <v>0.7569698932679376</v>
      </c>
      <c r="AD16" s="241">
        <v>0.8076669425212709</v>
      </c>
      <c r="AE16" s="241">
        <v>0.8474182192469134</v>
      </c>
      <c r="AF16" s="241">
        <v>0.8750052363273035</v>
      </c>
      <c r="AG16" s="241">
        <v>0.9073117572609426</v>
      </c>
      <c r="AH16" s="241">
        <v>0.9416153766986146</v>
      </c>
      <c r="AI16" s="241">
        <v>0.9613008260933334</v>
      </c>
      <c r="AJ16" s="242">
        <v>0.9832408902012709</v>
      </c>
      <c r="AK16" s="243"/>
      <c r="AL16" s="243"/>
      <c r="AM16" s="243"/>
      <c r="AN16" s="243"/>
      <c r="AO16" s="243"/>
    </row>
    <row r="17" spans="1:41" ht="12.75">
      <c r="A17" s="224" t="s">
        <v>9</v>
      </c>
      <c r="B17" s="197"/>
      <c r="C17" s="280">
        <v>0.1787</v>
      </c>
      <c r="D17" s="280">
        <v>0.1757</v>
      </c>
      <c r="E17" s="280">
        <v>0.1768</v>
      </c>
      <c r="F17" s="280">
        <v>0.1764</v>
      </c>
      <c r="G17" s="280">
        <v>0.1756</v>
      </c>
      <c r="H17" s="280">
        <v>0.1758</v>
      </c>
      <c r="I17" s="280">
        <v>0.1743</v>
      </c>
      <c r="J17" s="280">
        <v>0.1741</v>
      </c>
      <c r="K17" s="280">
        <v>0.1735</v>
      </c>
      <c r="L17" s="280">
        <v>0.1717</v>
      </c>
      <c r="M17" s="280">
        <v>0.1717</v>
      </c>
      <c r="N17" s="280">
        <v>0.1683</v>
      </c>
      <c r="O17" s="280">
        <v>0.1624</v>
      </c>
      <c r="P17" s="280">
        <v>0.161</v>
      </c>
      <c r="Q17" s="280">
        <v>0.1643</v>
      </c>
      <c r="R17" s="280">
        <v>0.1604</v>
      </c>
      <c r="S17" s="280">
        <v>0.1593</v>
      </c>
      <c r="T17" s="280">
        <v>0.1594</v>
      </c>
      <c r="U17" s="280">
        <v>0.1585</v>
      </c>
      <c r="V17" s="280">
        <v>0.1594</v>
      </c>
      <c r="W17" s="280">
        <v>0.1666</v>
      </c>
      <c r="X17" s="280">
        <v>0.1663</v>
      </c>
      <c r="Y17" s="280">
        <v>0.166</v>
      </c>
      <c r="Z17" s="280">
        <v>0.1691</v>
      </c>
      <c r="AA17" s="280">
        <v>0.1608</v>
      </c>
      <c r="AB17" s="280">
        <v>0.1625</v>
      </c>
      <c r="AC17" s="280">
        <v>0.1623</v>
      </c>
      <c r="AD17" s="280">
        <v>0.149</v>
      </c>
      <c r="AE17" s="280">
        <v>0.1509</v>
      </c>
      <c r="AF17" s="280">
        <v>0.1407</v>
      </c>
      <c r="AG17" s="280">
        <v>0.1212</v>
      </c>
      <c r="AH17" s="280">
        <v>0.098</v>
      </c>
      <c r="AI17" s="280">
        <v>0.0988</v>
      </c>
      <c r="AJ17" s="281">
        <v>0.0604</v>
      </c>
      <c r="AK17" s="244"/>
      <c r="AL17" s="244"/>
      <c r="AM17" s="244"/>
      <c r="AN17" s="244"/>
      <c r="AO17" s="244"/>
    </row>
    <row r="18" spans="1:41" ht="15">
      <c r="A18" s="216" t="s">
        <v>13</v>
      </c>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7"/>
      <c r="AK18" s="248"/>
      <c r="AL18" s="249"/>
      <c r="AM18" s="249"/>
      <c r="AN18" s="249"/>
      <c r="AO18" s="249"/>
    </row>
    <row r="19" spans="1:41" ht="12.75">
      <c r="A19" s="250" t="s">
        <v>222</v>
      </c>
      <c r="B19" s="18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51"/>
      <c r="AK19" s="235"/>
      <c r="AL19" s="252"/>
      <c r="AM19" s="252"/>
      <c r="AN19" s="252"/>
      <c r="AO19" s="252"/>
    </row>
    <row r="20" spans="1:41" ht="12.75">
      <c r="A20" s="254"/>
      <c r="B20" s="150" t="s">
        <v>189</v>
      </c>
      <c r="C20" s="253">
        <v>131509794.05</v>
      </c>
      <c r="D20" s="253">
        <v>150530800.16</v>
      </c>
      <c r="E20" s="253">
        <v>167491063.72</v>
      </c>
      <c r="F20" s="253">
        <v>183353080.63</v>
      </c>
      <c r="G20" s="253">
        <v>198400625.03</v>
      </c>
      <c r="H20" s="253">
        <v>204589122.71</v>
      </c>
      <c r="I20" s="253">
        <v>215011266.01</v>
      </c>
      <c r="J20" s="253">
        <v>224670693.67</v>
      </c>
      <c r="K20" s="253">
        <v>232757307.59</v>
      </c>
      <c r="L20" s="253">
        <v>242531610.73</v>
      </c>
      <c r="M20" s="253">
        <v>250195404.7</v>
      </c>
      <c r="N20" s="253">
        <v>259512539.96</v>
      </c>
      <c r="O20" s="253">
        <v>278706757.9</v>
      </c>
      <c r="P20" s="253">
        <v>306840233.65</v>
      </c>
      <c r="Q20" s="253">
        <v>332199980.42</v>
      </c>
      <c r="R20" s="253">
        <v>357991444.93</v>
      </c>
      <c r="S20" s="253">
        <v>381212920.14</v>
      </c>
      <c r="T20" s="253">
        <v>392532952.39</v>
      </c>
      <c r="U20" s="253">
        <v>407859826.15</v>
      </c>
      <c r="V20" s="253">
        <v>425102820.76</v>
      </c>
      <c r="W20" s="253">
        <v>438421079.91</v>
      </c>
      <c r="X20" s="253">
        <v>450009578.8</v>
      </c>
      <c r="Y20" s="253">
        <v>462570570.45</v>
      </c>
      <c r="Z20" s="253">
        <v>473808345.77</v>
      </c>
      <c r="AA20" s="253">
        <v>502074733.3</v>
      </c>
      <c r="AB20" s="253">
        <v>538422739.04</v>
      </c>
      <c r="AC20" s="253">
        <v>577424933.72</v>
      </c>
      <c r="AD20" s="253">
        <v>618137005.39</v>
      </c>
      <c r="AE20" s="253">
        <v>652556488.57</v>
      </c>
      <c r="AF20" s="253">
        <v>670667304.49</v>
      </c>
      <c r="AG20" s="253">
        <v>698955417.82</v>
      </c>
      <c r="AH20" s="253">
        <v>726738082.98</v>
      </c>
      <c r="AI20" s="253">
        <v>746757796.65</v>
      </c>
      <c r="AJ20" s="255">
        <v>765651471.26</v>
      </c>
      <c r="AK20" s="253"/>
      <c r="AL20" s="253"/>
      <c r="AM20" s="253"/>
      <c r="AN20" s="253"/>
      <c r="AO20" s="253"/>
    </row>
    <row r="21" spans="1:41" ht="12.75">
      <c r="A21" s="254"/>
      <c r="B21" s="150" t="s">
        <v>190</v>
      </c>
      <c r="C21" s="253">
        <v>4801375.68</v>
      </c>
      <c r="D21" s="253">
        <v>4830938.63</v>
      </c>
      <c r="E21" s="253">
        <v>4432024.23</v>
      </c>
      <c r="F21" s="253">
        <v>4007698.91</v>
      </c>
      <c r="G21" s="253">
        <v>4632084.77</v>
      </c>
      <c r="H21" s="253">
        <v>6240367.15</v>
      </c>
      <c r="I21" s="253">
        <v>4945744.23</v>
      </c>
      <c r="J21" s="253">
        <v>6540827.48</v>
      </c>
      <c r="K21" s="253">
        <v>7947585.73</v>
      </c>
      <c r="L21" s="253">
        <v>6588744.13</v>
      </c>
      <c r="M21" s="253">
        <v>6562475.75</v>
      </c>
      <c r="N21" s="253">
        <v>9491063.55</v>
      </c>
      <c r="O21" s="253">
        <v>9693806.54</v>
      </c>
      <c r="P21" s="253">
        <v>10117656.71</v>
      </c>
      <c r="Q21" s="253">
        <v>8076741.56</v>
      </c>
      <c r="R21" s="253">
        <v>9135946.41</v>
      </c>
      <c r="S21" s="253">
        <v>6672046.09</v>
      </c>
      <c r="T21" s="253">
        <v>8321787.42</v>
      </c>
      <c r="U21" s="253">
        <v>9078547.93</v>
      </c>
      <c r="V21" s="253">
        <v>9255807.63</v>
      </c>
      <c r="W21" s="253">
        <v>7230574.67</v>
      </c>
      <c r="X21" s="253">
        <v>7501324.43</v>
      </c>
      <c r="Y21" s="253">
        <v>8716264.75</v>
      </c>
      <c r="Z21" s="253">
        <v>10449176.26</v>
      </c>
      <c r="AA21" s="253">
        <v>8125827.8</v>
      </c>
      <c r="AB21" s="253">
        <v>9775562.09</v>
      </c>
      <c r="AC21" s="253">
        <v>8378875.75</v>
      </c>
      <c r="AD21" s="253">
        <v>7662320.38</v>
      </c>
      <c r="AE21" s="253">
        <v>4881134.12</v>
      </c>
      <c r="AF21" s="253">
        <v>8199012.51</v>
      </c>
      <c r="AG21" s="253">
        <v>6549675.7</v>
      </c>
      <c r="AH21" s="253">
        <v>7878555.02</v>
      </c>
      <c r="AI21" s="253">
        <v>5809511.32</v>
      </c>
      <c r="AJ21" s="255">
        <v>6127458.49</v>
      </c>
      <c r="AK21" s="253"/>
      <c r="AL21" s="253"/>
      <c r="AM21" s="253"/>
      <c r="AN21" s="253"/>
      <c r="AO21" s="253"/>
    </row>
    <row r="22" spans="1:41" ht="12.75">
      <c r="A22" s="254"/>
      <c r="B22" s="150" t="s">
        <v>191</v>
      </c>
      <c r="C22" s="253">
        <v>1361679.2</v>
      </c>
      <c r="D22" s="253">
        <v>1884551.4</v>
      </c>
      <c r="E22" s="253">
        <v>1190733.14</v>
      </c>
      <c r="F22" s="253">
        <v>2370082.87</v>
      </c>
      <c r="G22" s="253">
        <v>2254548.52</v>
      </c>
      <c r="H22" s="253">
        <v>1950808.45</v>
      </c>
      <c r="I22" s="253">
        <v>2486770.09</v>
      </c>
      <c r="J22" s="253">
        <v>2786305.37</v>
      </c>
      <c r="K22" s="253">
        <v>2381572.86</v>
      </c>
      <c r="L22" s="253">
        <v>3295024.59</v>
      </c>
      <c r="M22" s="253">
        <v>5284401.01</v>
      </c>
      <c r="N22" s="253">
        <v>4094038.45</v>
      </c>
      <c r="O22" s="253">
        <v>4968616.41</v>
      </c>
      <c r="P22" s="253">
        <v>3287378.24</v>
      </c>
      <c r="Q22" s="253">
        <v>3853169.36</v>
      </c>
      <c r="R22" s="253">
        <v>2419649.41</v>
      </c>
      <c r="S22" s="253">
        <v>4817087.03</v>
      </c>
      <c r="T22" s="253">
        <v>4425822.27</v>
      </c>
      <c r="U22" s="253">
        <v>3813858.86</v>
      </c>
      <c r="V22" s="253">
        <v>3439932.22</v>
      </c>
      <c r="W22" s="253">
        <v>1796145.28</v>
      </c>
      <c r="X22" s="253">
        <v>2275009.13</v>
      </c>
      <c r="Y22" s="253">
        <v>3604488.09</v>
      </c>
      <c r="Z22" s="253">
        <v>3148453.89</v>
      </c>
      <c r="AA22" s="253">
        <v>4144925.21</v>
      </c>
      <c r="AB22" s="253">
        <v>2483184.58</v>
      </c>
      <c r="AC22" s="253">
        <v>2427648.47</v>
      </c>
      <c r="AD22" s="253">
        <v>2158036.97</v>
      </c>
      <c r="AE22" s="253">
        <v>1994254.57</v>
      </c>
      <c r="AF22" s="253">
        <v>2427199.98</v>
      </c>
      <c r="AG22" s="253">
        <v>2474410.86</v>
      </c>
      <c r="AH22" s="253">
        <v>2105560.81</v>
      </c>
      <c r="AI22" s="253">
        <v>1908732.73</v>
      </c>
      <c r="AJ22" s="255">
        <v>1497951.04</v>
      </c>
      <c r="AK22" s="253"/>
      <c r="AL22" s="253"/>
      <c r="AM22" s="253"/>
      <c r="AN22" s="253"/>
      <c r="AO22" s="253"/>
    </row>
    <row r="23" spans="1:41" ht="12.75">
      <c r="A23" s="254"/>
      <c r="B23" s="150" t="s">
        <v>192</v>
      </c>
      <c r="C23" s="253">
        <v>973666.31</v>
      </c>
      <c r="D23" s="253">
        <v>512636.85</v>
      </c>
      <c r="E23" s="253">
        <v>1647494.61</v>
      </c>
      <c r="F23" s="253">
        <v>1194123.36</v>
      </c>
      <c r="G23" s="253">
        <v>792101.88</v>
      </c>
      <c r="H23" s="253">
        <v>1520245.71</v>
      </c>
      <c r="I23" s="253">
        <v>1607070.87</v>
      </c>
      <c r="J23" s="253">
        <v>990952.85</v>
      </c>
      <c r="K23" s="253">
        <v>1550354.21</v>
      </c>
      <c r="L23" s="253">
        <v>2338546.18</v>
      </c>
      <c r="M23" s="253">
        <v>2277481.74</v>
      </c>
      <c r="N23" s="253">
        <v>3368247.75</v>
      </c>
      <c r="O23" s="253">
        <v>1948560.57</v>
      </c>
      <c r="P23" s="253">
        <v>2384845.5</v>
      </c>
      <c r="Q23" s="253">
        <v>1291904.93</v>
      </c>
      <c r="R23" s="253">
        <v>2395619.72</v>
      </c>
      <c r="S23" s="253">
        <v>2200213.5</v>
      </c>
      <c r="T23" s="253">
        <v>2205319.35</v>
      </c>
      <c r="U23" s="253">
        <v>1994432.5</v>
      </c>
      <c r="V23" s="253">
        <v>1286413.73</v>
      </c>
      <c r="W23" s="253">
        <v>1295255.18</v>
      </c>
      <c r="X23" s="253">
        <v>2145084.48</v>
      </c>
      <c r="Y23" s="253">
        <v>1538194.99</v>
      </c>
      <c r="Z23" s="253">
        <v>2482820.95</v>
      </c>
      <c r="AA23" s="253">
        <v>1530057.84</v>
      </c>
      <c r="AB23" s="253">
        <v>1415829.12</v>
      </c>
      <c r="AC23" s="253">
        <v>1132658.92</v>
      </c>
      <c r="AD23" s="253">
        <v>920118.33</v>
      </c>
      <c r="AE23" s="253">
        <v>1334458.1</v>
      </c>
      <c r="AF23" s="253">
        <v>1474815.01</v>
      </c>
      <c r="AG23" s="253">
        <v>1385181.14</v>
      </c>
      <c r="AH23" s="253">
        <v>1267263.99</v>
      </c>
      <c r="AI23" s="253">
        <v>666101.7</v>
      </c>
      <c r="AJ23" s="255">
        <v>870439.34</v>
      </c>
      <c r="AK23" s="253"/>
      <c r="AL23" s="253"/>
      <c r="AM23" s="253"/>
      <c r="AN23" s="253"/>
      <c r="AO23" s="253"/>
    </row>
    <row r="24" spans="1:41" ht="12.75">
      <c r="A24" s="254"/>
      <c r="B24" s="150" t="s">
        <v>193</v>
      </c>
      <c r="C24" s="253">
        <v>208115.77</v>
      </c>
      <c r="D24" s="253">
        <v>1043668.06</v>
      </c>
      <c r="E24" s="253">
        <v>449023.49</v>
      </c>
      <c r="F24" s="253">
        <v>534911.66</v>
      </c>
      <c r="G24" s="253">
        <v>878720.56</v>
      </c>
      <c r="H24" s="253">
        <v>734730.7</v>
      </c>
      <c r="I24" s="253">
        <v>709875.49</v>
      </c>
      <c r="J24" s="253">
        <v>1123472.24</v>
      </c>
      <c r="K24" s="253">
        <v>1325933.29</v>
      </c>
      <c r="L24" s="253">
        <v>1602460.94</v>
      </c>
      <c r="M24" s="253">
        <v>1737416.89</v>
      </c>
      <c r="N24" s="253">
        <v>829458.91</v>
      </c>
      <c r="O24" s="253">
        <v>1341317.29</v>
      </c>
      <c r="P24" s="253">
        <v>947274.76</v>
      </c>
      <c r="Q24" s="253">
        <v>1624540.18</v>
      </c>
      <c r="R24" s="253">
        <v>1718302.4</v>
      </c>
      <c r="S24" s="253">
        <v>1452411.35</v>
      </c>
      <c r="T24" s="253">
        <v>1665023.95</v>
      </c>
      <c r="U24" s="253">
        <v>1039066.81</v>
      </c>
      <c r="V24" s="253">
        <v>964005.84</v>
      </c>
      <c r="W24" s="253">
        <v>1453204.43</v>
      </c>
      <c r="X24" s="253">
        <v>966650.29</v>
      </c>
      <c r="Y24" s="253">
        <v>1943634.54</v>
      </c>
      <c r="Z24" s="253">
        <v>1049897.99</v>
      </c>
      <c r="AA24" s="253">
        <v>809658.42</v>
      </c>
      <c r="AB24" s="253">
        <v>772431.48</v>
      </c>
      <c r="AC24" s="253">
        <v>733223.89</v>
      </c>
      <c r="AD24" s="253">
        <v>789814.15</v>
      </c>
      <c r="AE24" s="253">
        <v>865815.61</v>
      </c>
      <c r="AF24" s="253">
        <v>1096953.36</v>
      </c>
      <c r="AG24" s="253">
        <v>1127223.03</v>
      </c>
      <c r="AH24" s="253">
        <v>581452.8</v>
      </c>
      <c r="AI24" s="253">
        <v>645896.18</v>
      </c>
      <c r="AJ24" s="255">
        <v>0</v>
      </c>
      <c r="AK24" s="253"/>
      <c r="AL24" s="253"/>
      <c r="AM24" s="253"/>
      <c r="AN24" s="253"/>
      <c r="AO24" s="253"/>
    </row>
    <row r="25" spans="1:41" ht="12.75">
      <c r="A25" s="254"/>
      <c r="B25" s="150" t="s">
        <v>194</v>
      </c>
      <c r="C25" s="253">
        <v>885685.43</v>
      </c>
      <c r="D25" s="253">
        <v>431154.94</v>
      </c>
      <c r="E25" s="253">
        <v>366915.89</v>
      </c>
      <c r="F25" s="253">
        <v>627778.42</v>
      </c>
      <c r="G25" s="253">
        <v>630584.03</v>
      </c>
      <c r="H25" s="253">
        <v>548169.44</v>
      </c>
      <c r="I25" s="253">
        <v>917457.77</v>
      </c>
      <c r="J25" s="253">
        <v>1146819.79</v>
      </c>
      <c r="K25" s="253">
        <v>1460385.05</v>
      </c>
      <c r="L25" s="253">
        <v>1261504.61</v>
      </c>
      <c r="M25" s="253">
        <v>924877.68</v>
      </c>
      <c r="N25" s="253">
        <v>1260642.07</v>
      </c>
      <c r="O25" s="253">
        <v>724900.56</v>
      </c>
      <c r="P25" s="253">
        <v>1363167.24</v>
      </c>
      <c r="Q25" s="253">
        <v>1774166.24</v>
      </c>
      <c r="R25" s="253">
        <v>1262127.51</v>
      </c>
      <c r="S25" s="253">
        <v>1431580.01</v>
      </c>
      <c r="T25" s="253">
        <v>905993.48</v>
      </c>
      <c r="U25" s="253">
        <v>923506.34</v>
      </c>
      <c r="V25" s="253">
        <v>1232742.66</v>
      </c>
      <c r="W25" s="253">
        <v>666684.97</v>
      </c>
      <c r="X25" s="253">
        <v>1785760.47</v>
      </c>
      <c r="Y25" s="253">
        <v>910904.31</v>
      </c>
      <c r="Z25" s="253">
        <v>552950.63</v>
      </c>
      <c r="AA25" s="253">
        <v>713211.7</v>
      </c>
      <c r="AB25" s="253">
        <v>634404.66</v>
      </c>
      <c r="AC25" s="253">
        <v>649982.1</v>
      </c>
      <c r="AD25" s="253">
        <v>858134.91</v>
      </c>
      <c r="AE25" s="253">
        <v>719875.9</v>
      </c>
      <c r="AF25" s="253">
        <v>961785.97</v>
      </c>
      <c r="AG25" s="253">
        <v>474813.16</v>
      </c>
      <c r="AH25" s="253">
        <v>525859.04</v>
      </c>
      <c r="AI25" s="253">
        <v>0</v>
      </c>
      <c r="AJ25" s="255">
        <v>0</v>
      </c>
      <c r="AK25" s="253"/>
      <c r="AL25" s="253"/>
      <c r="AM25" s="253"/>
      <c r="AN25" s="253"/>
      <c r="AO25" s="253"/>
    </row>
    <row r="26" spans="1:41" ht="12.75">
      <c r="A26" s="254"/>
      <c r="B26" s="150" t="s">
        <v>195</v>
      </c>
      <c r="C26" s="282">
        <v>3577956.46</v>
      </c>
      <c r="D26" s="282">
        <v>3951187.44</v>
      </c>
      <c r="E26" s="282">
        <v>4839383.93</v>
      </c>
      <c r="F26" s="282">
        <v>5076652.12</v>
      </c>
      <c r="G26" s="282">
        <v>5490110.2</v>
      </c>
      <c r="H26" s="282">
        <v>5429536.84</v>
      </c>
      <c r="I26" s="282">
        <v>5722720.51</v>
      </c>
      <c r="J26" s="282">
        <v>5817772.73</v>
      </c>
      <c r="K26" s="282">
        <v>5708059.21</v>
      </c>
      <c r="L26" s="282">
        <v>5748211.11</v>
      </c>
      <c r="M26" s="282">
        <v>5801013.96</v>
      </c>
      <c r="N26" s="282">
        <v>5600226.59</v>
      </c>
      <c r="O26" s="282">
        <v>5663194.64</v>
      </c>
      <c r="P26" s="282">
        <v>5495546.22</v>
      </c>
      <c r="Q26" s="282">
        <v>4880991.73</v>
      </c>
      <c r="R26" s="282">
        <v>4825610.86</v>
      </c>
      <c r="S26" s="282">
        <v>4238461.59</v>
      </c>
      <c r="T26" s="282">
        <v>3903504.56</v>
      </c>
      <c r="U26" s="282">
        <v>3610371.57</v>
      </c>
      <c r="V26" s="282">
        <v>3117930.23</v>
      </c>
      <c r="W26" s="282">
        <v>3033371.16</v>
      </c>
      <c r="X26" s="282">
        <v>2909932.62</v>
      </c>
      <c r="Y26" s="282">
        <v>2318375.31</v>
      </c>
      <c r="Z26" s="282">
        <v>2196576.06</v>
      </c>
      <c r="AA26" s="282">
        <v>1939724.92</v>
      </c>
      <c r="AB26" s="282">
        <v>1679424.24</v>
      </c>
      <c r="AC26" s="282">
        <v>1320486.84</v>
      </c>
      <c r="AD26" s="282">
        <v>1165981.69</v>
      </c>
      <c r="AE26" s="282">
        <v>722984.63</v>
      </c>
      <c r="AF26" s="282">
        <v>652797.01</v>
      </c>
      <c r="AG26" s="282">
        <v>508296.56</v>
      </c>
      <c r="AH26" s="282">
        <v>0</v>
      </c>
      <c r="AI26" s="282">
        <v>0</v>
      </c>
      <c r="AJ26" s="283">
        <v>0</v>
      </c>
      <c r="AK26" s="253"/>
      <c r="AL26" s="253"/>
      <c r="AM26" s="253"/>
      <c r="AN26" s="253"/>
      <c r="AO26" s="253"/>
    </row>
    <row r="27" spans="1:41" ht="12.75">
      <c r="A27" s="254"/>
      <c r="B27" s="163" t="s">
        <v>73</v>
      </c>
      <c r="C27" s="256">
        <v>143318272.9</v>
      </c>
      <c r="D27" s="256">
        <v>163184937.48</v>
      </c>
      <c r="E27" s="256">
        <v>180416639.01</v>
      </c>
      <c r="F27" s="256">
        <v>197164327.97</v>
      </c>
      <c r="G27" s="256">
        <v>213078774.99</v>
      </c>
      <c r="H27" s="256">
        <v>221012981</v>
      </c>
      <c r="I27" s="256">
        <v>231400904.97</v>
      </c>
      <c r="J27" s="256">
        <v>243076844.12999997</v>
      </c>
      <c r="K27" s="256">
        <v>253131197.94000003</v>
      </c>
      <c r="L27" s="256">
        <v>263366102.29000002</v>
      </c>
      <c r="M27" s="256">
        <v>272783071.72999996</v>
      </c>
      <c r="N27" s="256">
        <v>284156217.28</v>
      </c>
      <c r="O27" s="256">
        <v>303047153.91</v>
      </c>
      <c r="P27" s="256">
        <v>330436102.32</v>
      </c>
      <c r="Q27" s="256">
        <v>353701494.4200001</v>
      </c>
      <c r="R27" s="256">
        <v>379748701.24000007</v>
      </c>
      <c r="S27" s="256">
        <v>402024719.7099999</v>
      </c>
      <c r="T27" s="256">
        <v>413960403.42</v>
      </c>
      <c r="U27" s="256">
        <v>428319610.15999997</v>
      </c>
      <c r="V27" s="256">
        <v>444399653.07000005</v>
      </c>
      <c r="W27" s="256">
        <v>453896315.6000001</v>
      </c>
      <c r="X27" s="256">
        <v>467593340.2200001</v>
      </c>
      <c r="Y27" s="256">
        <v>481602432.44</v>
      </c>
      <c r="Z27" s="256">
        <v>493688221.54999995</v>
      </c>
      <c r="AA27" s="256">
        <v>519338139.19</v>
      </c>
      <c r="AB27" s="256">
        <v>555183575.21</v>
      </c>
      <c r="AC27" s="256">
        <v>592067809.69</v>
      </c>
      <c r="AD27" s="256">
        <v>631691411.82</v>
      </c>
      <c r="AE27" s="256">
        <v>663075011.5000001</v>
      </c>
      <c r="AF27" s="256">
        <v>685479868.33</v>
      </c>
      <c r="AG27" s="256">
        <v>711475018.27</v>
      </c>
      <c r="AH27" s="256">
        <v>739096774.6399999</v>
      </c>
      <c r="AI27" s="256">
        <v>755788038.58</v>
      </c>
      <c r="AJ27" s="257">
        <v>774147320.13</v>
      </c>
      <c r="AK27" s="256"/>
      <c r="AL27" s="256"/>
      <c r="AM27" s="256"/>
      <c r="AN27" s="256"/>
      <c r="AO27" s="256"/>
    </row>
    <row r="28" spans="1:41"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84"/>
      <c r="AK28" s="258"/>
      <c r="AL28" s="258"/>
      <c r="AM28" s="258"/>
      <c r="AN28" s="258"/>
      <c r="AO28" s="258"/>
    </row>
    <row r="29" spans="1:41"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60"/>
      <c r="AK29" s="259"/>
      <c r="AL29" s="259"/>
      <c r="AM29" s="259"/>
      <c r="AN29" s="259"/>
      <c r="AO29" s="259"/>
    </row>
    <row r="30" spans="1:41" ht="12.75">
      <c r="A30" s="254"/>
      <c r="B30" s="150" t="s">
        <v>197</v>
      </c>
      <c r="C30" s="234">
        <v>0.9176066065334226</v>
      </c>
      <c r="D30" s="234">
        <v>0.9224552368900415</v>
      </c>
      <c r="E30" s="234">
        <v>0.9283570774795136</v>
      </c>
      <c r="F30" s="234">
        <v>0.9299505773574747</v>
      </c>
      <c r="G30" s="234">
        <v>0.931113974347333</v>
      </c>
      <c r="H30" s="234">
        <v>0.9256882640300662</v>
      </c>
      <c r="I30" s="234">
        <v>0.9291721051733793</v>
      </c>
      <c r="J30" s="234">
        <v>0.924278470350075</v>
      </c>
      <c r="K30" s="234">
        <v>0.9195125274331879</v>
      </c>
      <c r="L30" s="234">
        <v>0.9208915218061793</v>
      </c>
      <c r="M30" s="234">
        <v>0.9171954957221202</v>
      </c>
      <c r="N30" s="234">
        <v>0.9132741927806678</v>
      </c>
      <c r="O30" s="234">
        <v>0.9196811595292899</v>
      </c>
      <c r="P30" s="234">
        <v>0.9285917352724692</v>
      </c>
      <c r="Q30" s="234">
        <v>0.9392099995640159</v>
      </c>
      <c r="R30" s="234">
        <v>0.9427061732167727</v>
      </c>
      <c r="S30" s="234">
        <v>0.9482325375787526</v>
      </c>
      <c r="T30" s="234">
        <v>0.9482379211804469</v>
      </c>
      <c r="U30" s="234">
        <v>0.9522324368889924</v>
      </c>
      <c r="V30" s="234">
        <v>0.9565777511825364</v>
      </c>
      <c r="W30" s="234">
        <v>0.9659057913489703</v>
      </c>
      <c r="X30" s="234">
        <v>0.9623951842177072</v>
      </c>
      <c r="Y30" s="234">
        <v>0.960482213734726</v>
      </c>
      <c r="Z30" s="234">
        <v>0.9597319220669587</v>
      </c>
      <c r="AA30" s="234">
        <v>0.9667588328542068</v>
      </c>
      <c r="AB30" s="234">
        <v>0.96981028092616</v>
      </c>
      <c r="AC30" s="234">
        <v>0.9752682450720183</v>
      </c>
      <c r="AD30" s="234">
        <v>0.9785426773637024</v>
      </c>
      <c r="AE30" s="234">
        <v>0.9841367526334537</v>
      </c>
      <c r="AF30" s="234">
        <v>0.9783909571610219</v>
      </c>
      <c r="AG30" s="234">
        <v>0.9824033168719793</v>
      </c>
      <c r="AH30" s="234">
        <v>0.9832786556726356</v>
      </c>
      <c r="AI30" s="234">
        <v>0.9880518856226325</v>
      </c>
      <c r="AJ30" s="261">
        <v>0.9890255399081233</v>
      </c>
      <c r="AK30" s="234"/>
      <c r="AL30" s="234"/>
      <c r="AM30" s="234"/>
      <c r="AN30" s="234"/>
      <c r="AO30" s="234"/>
    </row>
    <row r="31" spans="1:41" ht="12.75">
      <c r="A31" s="254"/>
      <c r="B31" s="150" t="s">
        <v>198</v>
      </c>
      <c r="C31" s="234">
        <v>0.033501489955507266</v>
      </c>
      <c r="D31" s="234">
        <v>0.029604071948074753</v>
      </c>
      <c r="E31" s="234">
        <v>0.0245654960336244</v>
      </c>
      <c r="F31" s="234">
        <v>0.020326693734425434</v>
      </c>
      <c r="G31" s="234">
        <v>0.021738837057878654</v>
      </c>
      <c r="H31" s="234">
        <v>0.028235296957512195</v>
      </c>
      <c r="I31" s="234">
        <v>0.021373054831575495</v>
      </c>
      <c r="J31" s="234">
        <v>0.02690847622039185</v>
      </c>
      <c r="K31" s="234">
        <v>0.031397100770975794</v>
      </c>
      <c r="L31" s="234">
        <v>0.0250174341827216</v>
      </c>
      <c r="M31" s="234">
        <v>0.024057489009052302</v>
      </c>
      <c r="N31" s="234">
        <v>0.03340086534389554</v>
      </c>
      <c r="O31" s="234">
        <v>0.031987782808476396</v>
      </c>
      <c r="P31" s="234">
        <v>0.030619101965444106</v>
      </c>
      <c r="Q31" s="234">
        <v>0.022834909344231765</v>
      </c>
      <c r="R31" s="234">
        <v>0.024057874010281626</v>
      </c>
      <c r="S31" s="234">
        <v>0.016596109052231595</v>
      </c>
      <c r="T31" s="234">
        <v>0.020102858513153004</v>
      </c>
      <c r="U31" s="234">
        <v>0.02119573261333676</v>
      </c>
      <c r="V31" s="234">
        <v>0.020827666192039226</v>
      </c>
      <c r="W31" s="234">
        <v>0.015930014017500868</v>
      </c>
      <c r="X31" s="234">
        <v>0.016042410754761108</v>
      </c>
      <c r="Y31" s="234">
        <v>0.018098464963807896</v>
      </c>
      <c r="Z31" s="234">
        <v>0.021165536879112528</v>
      </c>
      <c r="AA31" s="234">
        <v>0.015646506941842688</v>
      </c>
      <c r="AB31" s="234">
        <v>0.017607801322836975</v>
      </c>
      <c r="AC31" s="234">
        <v>0.014151885329464346</v>
      </c>
      <c r="AD31" s="234">
        <v>0.012129847322007557</v>
      </c>
      <c r="AE31" s="234">
        <v>0.007361360382074961</v>
      </c>
      <c r="AF31" s="234">
        <v>0.011960982209404399</v>
      </c>
      <c r="AG31" s="234">
        <v>0.009205770451260514</v>
      </c>
      <c r="AH31" s="234">
        <v>0.01065970694275793</v>
      </c>
      <c r="AI31" s="234">
        <v>0.007686693918727671</v>
      </c>
      <c r="AJ31" s="261">
        <v>0.007915106505788893</v>
      </c>
      <c r="AK31" s="234"/>
      <c r="AL31" s="234"/>
      <c r="AM31" s="234"/>
      <c r="AN31" s="234"/>
      <c r="AO31" s="234"/>
    </row>
    <row r="32" spans="1:41" ht="12.75">
      <c r="A32" s="254"/>
      <c r="B32" s="150" t="s">
        <v>199</v>
      </c>
      <c r="C32" s="234">
        <v>0.009501085747454608</v>
      </c>
      <c r="D32" s="234">
        <v>0.011548562196379009</v>
      </c>
      <c r="E32" s="234">
        <v>0.006599907561375206</v>
      </c>
      <c r="F32" s="234">
        <v>0.012020850294788749</v>
      </c>
      <c r="G32" s="234">
        <v>0.010580821670791978</v>
      </c>
      <c r="H32" s="234">
        <v>0.008826669099585602</v>
      </c>
      <c r="I32" s="234">
        <v>0.01074658757416008</v>
      </c>
      <c r="J32" s="234">
        <v>0.011462652396909743</v>
      </c>
      <c r="K32" s="234">
        <v>0.009408452531262096</v>
      </c>
      <c r="L32" s="234">
        <v>0.012511194726084198</v>
      </c>
      <c r="M32" s="234">
        <v>0.019372173560793713</v>
      </c>
      <c r="N32" s="234">
        <v>0.014407703231655297</v>
      </c>
      <c r="O32" s="234">
        <v>0.016395522432378944</v>
      </c>
      <c r="P32" s="234">
        <v>0.009948604940317468</v>
      </c>
      <c r="Q32" s="234">
        <v>0.01089384529267661</v>
      </c>
      <c r="R32" s="234">
        <v>0.0063717121404209594</v>
      </c>
      <c r="S32" s="234">
        <v>0.011982066758170495</v>
      </c>
      <c r="T32" s="234">
        <v>0.010691414525242901</v>
      </c>
      <c r="U32" s="234">
        <v>0.008904235924606213</v>
      </c>
      <c r="V32" s="234">
        <v>0.007740627600035853</v>
      </c>
      <c r="W32" s="234">
        <v>0.003957170874202178</v>
      </c>
      <c r="X32" s="234">
        <v>0.00486535828104314</v>
      </c>
      <c r="Y32" s="234">
        <v>0.007484364378597822</v>
      </c>
      <c r="Z32" s="234">
        <v>0.006377413421197309</v>
      </c>
      <c r="AA32" s="234">
        <v>0.007981168524354376</v>
      </c>
      <c r="AB32" s="234">
        <v>0.004472727023778986</v>
      </c>
      <c r="AC32" s="234">
        <v>0.004100287889779195</v>
      </c>
      <c r="AD32" s="234">
        <v>0.003416283535947345</v>
      </c>
      <c r="AE32" s="234">
        <v>0.0030075851682129025</v>
      </c>
      <c r="AF32" s="234">
        <v>0.0035408771170964723</v>
      </c>
      <c r="AG32" s="234">
        <v>0.0034778604960954197</v>
      </c>
      <c r="AH32" s="234">
        <v>0.002848829655663941</v>
      </c>
      <c r="AI32" s="234">
        <v>0.0025254868198049166</v>
      </c>
      <c r="AJ32" s="261">
        <v>0.001934968966563695</v>
      </c>
      <c r="AK32" s="234"/>
      <c r="AL32" s="234"/>
      <c r="AM32" s="234"/>
      <c r="AN32" s="234"/>
      <c r="AO32" s="234"/>
    </row>
    <row r="33" spans="1:41" ht="12.75">
      <c r="A33" s="254"/>
      <c r="B33" s="150" t="s">
        <v>200</v>
      </c>
      <c r="C33" s="234">
        <v>0.006793734604095972</v>
      </c>
      <c r="D33" s="234">
        <v>0.0031414471085165502</v>
      </c>
      <c r="E33" s="234">
        <v>0.009131611247389905</v>
      </c>
      <c r="F33" s="234">
        <v>0.006056487866211249</v>
      </c>
      <c r="G33" s="234">
        <v>0.0037174133370964525</v>
      </c>
      <c r="H33" s="234">
        <v>0.006878535835865677</v>
      </c>
      <c r="I33" s="234">
        <v>0.006944963634469576</v>
      </c>
      <c r="J33" s="234">
        <v>0.00407670608669754</v>
      </c>
      <c r="K33" s="234">
        <v>0.006124706170621774</v>
      </c>
      <c r="L33" s="234">
        <v>0.008879450163350785</v>
      </c>
      <c r="M33" s="234">
        <v>0.008349058193223392</v>
      </c>
      <c r="N33" s="234">
        <v>0.0118535071385787</v>
      </c>
      <c r="O33" s="234">
        <v>0.006429892328171114</v>
      </c>
      <c r="P33" s="234">
        <v>0.0072172667673294204</v>
      </c>
      <c r="Q33" s="234">
        <v>0.003652528899032407</v>
      </c>
      <c r="R33" s="234">
        <v>0.006308434267655271</v>
      </c>
      <c r="S33" s="234">
        <v>0.005472831376108219</v>
      </c>
      <c r="T33" s="234">
        <v>0.005327367863642034</v>
      </c>
      <c r="U33" s="234">
        <v>0.004656411830536954</v>
      </c>
      <c r="V33" s="234">
        <v>0.0028947226243612057</v>
      </c>
      <c r="W33" s="234">
        <v>0.00285363669076674</v>
      </c>
      <c r="X33" s="234">
        <v>0.004587500067881099</v>
      </c>
      <c r="Y33" s="234">
        <v>0.003193910342617787</v>
      </c>
      <c r="Z33" s="234">
        <v>0.005029127375583021</v>
      </c>
      <c r="AA33" s="234">
        <v>0.002946168834020927</v>
      </c>
      <c r="AB33" s="234">
        <v>0.002550199939658622</v>
      </c>
      <c r="AC33" s="234">
        <v>0.0019130560747645565</v>
      </c>
      <c r="AD33" s="234">
        <v>0.0014565946485626544</v>
      </c>
      <c r="AE33" s="234">
        <v>0.0020125296186040936</v>
      </c>
      <c r="AF33" s="234">
        <v>0.002151507401075129</v>
      </c>
      <c r="AG33" s="234">
        <v>0.0019469146553707005</v>
      </c>
      <c r="AH33" s="234">
        <v>0.001714611717277836</v>
      </c>
      <c r="AI33" s="234">
        <v>0.0008813340063591032</v>
      </c>
      <c r="AJ33" s="261">
        <v>0.0011243846195241366</v>
      </c>
      <c r="AK33" s="234"/>
      <c r="AL33" s="234"/>
      <c r="AM33" s="234"/>
      <c r="AN33" s="234"/>
      <c r="AO33" s="234"/>
    </row>
    <row r="34" spans="1:41" ht="12.75">
      <c r="A34" s="254"/>
      <c r="B34" s="150" t="s">
        <v>201</v>
      </c>
      <c r="C34" s="234">
        <v>0.0014521230669951785</v>
      </c>
      <c r="D34" s="234">
        <v>0.006395615159811624</v>
      </c>
      <c r="E34" s="234">
        <v>0.0024888141829042267</v>
      </c>
      <c r="F34" s="234">
        <v>0.00271302453900987</v>
      </c>
      <c r="G34" s="234">
        <v>0.00412392346464935</v>
      </c>
      <c r="H34" s="234">
        <v>0.003324378037324423</v>
      </c>
      <c r="I34" s="234">
        <v>0.0030677299645480295</v>
      </c>
      <c r="J34" s="234">
        <v>0.004621880969456538</v>
      </c>
      <c r="K34" s="234">
        <v>0.005238126713698434</v>
      </c>
      <c r="L34" s="234">
        <v>0.006084537554629881</v>
      </c>
      <c r="M34" s="234">
        <v>0.006369225476424325</v>
      </c>
      <c r="N34" s="234">
        <v>0.002919024323802401</v>
      </c>
      <c r="O34" s="234">
        <v>0.004426100930808771</v>
      </c>
      <c r="P34" s="234">
        <v>0.0028667411137861774</v>
      </c>
      <c r="Q34" s="234">
        <v>0.004592969511378294</v>
      </c>
      <c r="R34" s="234">
        <v>0.004524840754923445</v>
      </c>
      <c r="S34" s="234">
        <v>0.0036127414031845986</v>
      </c>
      <c r="T34" s="234">
        <v>0.004022181677870972</v>
      </c>
      <c r="U34" s="234">
        <v>0.0024259146332614883</v>
      </c>
      <c r="V34" s="234">
        <v>0.0021692317564616856</v>
      </c>
      <c r="W34" s="234">
        <v>0.003201622000564218</v>
      </c>
      <c r="X34" s="234">
        <v>0.0020672884039477472</v>
      </c>
      <c r="Y34" s="234">
        <v>0.004035765621350233</v>
      </c>
      <c r="Z34" s="234">
        <v>0.002126641763304997</v>
      </c>
      <c r="AA34" s="234">
        <v>0.001559019757845642</v>
      </c>
      <c r="AB34" s="234">
        <v>0.0013913082347723007</v>
      </c>
      <c r="AC34" s="234">
        <v>0.0012384120163261496</v>
      </c>
      <c r="AD34" s="234">
        <v>0.0012503164285935502</v>
      </c>
      <c r="AE34" s="234">
        <v>0.001305758164587386</v>
      </c>
      <c r="AF34" s="234">
        <v>0.001600270716443434</v>
      </c>
      <c r="AG34" s="234">
        <v>0.0015843466053677045</v>
      </c>
      <c r="AH34" s="234">
        <v>0.0007867072620946218</v>
      </c>
      <c r="AI34" s="234">
        <v>0.0008545996324757024</v>
      </c>
      <c r="AJ34" s="261">
        <v>0</v>
      </c>
      <c r="AK34" s="234"/>
      <c r="AL34" s="234"/>
      <c r="AM34" s="234"/>
      <c r="AN34" s="234"/>
      <c r="AO34" s="234"/>
    </row>
    <row r="35" spans="1:41" ht="12.75">
      <c r="A35" s="254"/>
      <c r="B35" s="150" t="s">
        <v>202</v>
      </c>
      <c r="C35" s="234">
        <v>0.006179850008505091</v>
      </c>
      <c r="D35" s="234">
        <v>0.0026421246143066516</v>
      </c>
      <c r="E35" s="234">
        <v>0.002033714251708585</v>
      </c>
      <c r="F35" s="234">
        <v>0.0031840365164611376</v>
      </c>
      <c r="G35" s="234">
        <v>0.0029593939144318526</v>
      </c>
      <c r="H35" s="234">
        <v>0.0024802590215277894</v>
      </c>
      <c r="I35" s="234">
        <v>0.003964797674922421</v>
      </c>
      <c r="J35" s="234">
        <v>0.004717931048120195</v>
      </c>
      <c r="K35" s="234">
        <v>0.005769281154929614</v>
      </c>
      <c r="L35" s="234">
        <v>0.004789927781256074</v>
      </c>
      <c r="M35" s="234">
        <v>0.003390524471091233</v>
      </c>
      <c r="N35" s="234">
        <v>0.004436440216114635</v>
      </c>
      <c r="O35" s="234">
        <v>0.0023920388317366726</v>
      </c>
      <c r="P35" s="234">
        <v>0.00412535806598967</v>
      </c>
      <c r="Q35" s="234">
        <v>0.0050159987107469784</v>
      </c>
      <c r="R35" s="234">
        <v>0.0033235861133395664</v>
      </c>
      <c r="S35" s="234">
        <v>0.0035609253357173376</v>
      </c>
      <c r="T35" s="234">
        <v>0.002188599374517442</v>
      </c>
      <c r="U35" s="234">
        <v>0.0021561150087314974</v>
      </c>
      <c r="V35" s="234">
        <v>0.0027739505453795287</v>
      </c>
      <c r="W35" s="234">
        <v>0.001468804542109396</v>
      </c>
      <c r="X35" s="234">
        <v>0.0038190459880369757</v>
      </c>
      <c r="Y35" s="234">
        <v>0.001891403050821352</v>
      </c>
      <c r="Z35" s="234">
        <v>0.001120040150571018</v>
      </c>
      <c r="AA35" s="234">
        <v>0.0013733089218372835</v>
      </c>
      <c r="AB35" s="234">
        <v>0.001142693495138134</v>
      </c>
      <c r="AC35" s="234">
        <v>0.0010978169888012036</v>
      </c>
      <c r="AD35" s="234">
        <v>0.001358471706188915</v>
      </c>
      <c r="AE35" s="234">
        <v>0.0010856628398218562</v>
      </c>
      <c r="AF35" s="234">
        <v>0.0014030841961021417</v>
      </c>
      <c r="AG35" s="234">
        <v>0.0006673644861832824</v>
      </c>
      <c r="AH35" s="234">
        <v>0.0007114887495702253</v>
      </c>
      <c r="AI35" s="234">
        <v>0</v>
      </c>
      <c r="AJ35" s="261">
        <v>0</v>
      </c>
      <c r="AK35" s="234"/>
      <c r="AL35" s="234"/>
      <c r="AM35" s="234"/>
      <c r="AN35" s="234"/>
      <c r="AO35" s="234"/>
    </row>
    <row r="36" spans="1:41" ht="12.75">
      <c r="A36" s="254"/>
      <c r="B36" s="150" t="s">
        <v>203</v>
      </c>
      <c r="C36" s="285">
        <v>0.02496511008401916</v>
      </c>
      <c r="D36" s="285">
        <v>0.02421294208286999</v>
      </c>
      <c r="E36" s="285">
        <v>0.026823379243484113</v>
      </c>
      <c r="F36" s="285">
        <v>0.025748329691628852</v>
      </c>
      <c r="G36" s="285">
        <v>0.02576563620781871</v>
      </c>
      <c r="H36" s="285">
        <v>0.024566597018118135</v>
      </c>
      <c r="I36" s="285">
        <v>0.02473076114694505</v>
      </c>
      <c r="J36" s="285">
        <v>0.02393388292834918</v>
      </c>
      <c r="K36" s="285">
        <v>0.02254980522532425</v>
      </c>
      <c r="L36" s="285">
        <v>0.02182593378577809</v>
      </c>
      <c r="M36" s="285">
        <v>0.02126603356729493</v>
      </c>
      <c r="N36" s="285">
        <v>0.019708266965285808</v>
      </c>
      <c r="O36" s="285">
        <v>0.018687503139138122</v>
      </c>
      <c r="P36" s="285">
        <v>0.01663119187466392</v>
      </c>
      <c r="Q36" s="285">
        <v>0.013799748677917953</v>
      </c>
      <c r="R36" s="285">
        <v>0.012707379496606174</v>
      </c>
      <c r="S36" s="285">
        <v>0.010542788495835304</v>
      </c>
      <c r="T36" s="285">
        <v>0.009429656865126649</v>
      </c>
      <c r="U36" s="285">
        <v>0.008429153100534752</v>
      </c>
      <c r="V36" s="285">
        <v>0.007016050099186005</v>
      </c>
      <c r="W36" s="285">
        <v>0.006682960525886233</v>
      </c>
      <c r="X36" s="285">
        <v>0.006223212286622587</v>
      </c>
      <c r="Y36" s="285">
        <v>0.004813877908078948</v>
      </c>
      <c r="Z36" s="285">
        <v>0.004449318343272514</v>
      </c>
      <c r="AA36" s="285">
        <v>0.0037349941658922745</v>
      </c>
      <c r="AB36" s="285">
        <v>0.0030249890576549425</v>
      </c>
      <c r="AC36" s="285">
        <v>0.002230296628846267</v>
      </c>
      <c r="AD36" s="285">
        <v>0.0018458089949974586</v>
      </c>
      <c r="AE36" s="285">
        <v>0.0010903511932450493</v>
      </c>
      <c r="AF36" s="285">
        <v>0.0009523211988564687</v>
      </c>
      <c r="AG36" s="285">
        <v>0.0007144264337431801</v>
      </c>
      <c r="AH36" s="285">
        <v>0</v>
      </c>
      <c r="AI36" s="285">
        <v>0</v>
      </c>
      <c r="AJ36" s="286">
        <v>0</v>
      </c>
      <c r="AK36" s="234"/>
      <c r="AL36" s="234"/>
      <c r="AM36" s="234"/>
      <c r="AN36" s="234"/>
      <c r="AO36" s="234"/>
    </row>
    <row r="37" spans="1:41"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2">
        <v>1</v>
      </c>
      <c r="AC37" s="262">
        <v>1</v>
      </c>
      <c r="AD37" s="262">
        <v>1</v>
      </c>
      <c r="AE37" s="262">
        <v>1</v>
      </c>
      <c r="AF37" s="262">
        <v>1</v>
      </c>
      <c r="AG37" s="262">
        <v>1</v>
      </c>
      <c r="AH37" s="262">
        <v>1</v>
      </c>
      <c r="AI37" s="262">
        <v>1</v>
      </c>
      <c r="AJ37" s="263">
        <v>1</v>
      </c>
      <c r="AK37" s="262"/>
      <c r="AL37" s="262"/>
      <c r="AM37" s="262"/>
      <c r="AN37" s="262"/>
      <c r="AO37" s="262"/>
    </row>
    <row r="38" spans="1:41"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51"/>
      <c r="AK38" s="235"/>
      <c r="AL38" s="235"/>
      <c r="AM38" s="235"/>
      <c r="AN38" s="235"/>
      <c r="AO38" s="235"/>
    </row>
    <row r="39" spans="1:41" ht="12.75">
      <c r="A39" s="254"/>
      <c r="B39" s="179" t="s">
        <v>204</v>
      </c>
      <c r="C39" s="262">
        <v>0.08239339346657727</v>
      </c>
      <c r="D39" s="262">
        <v>0.07754476310995857</v>
      </c>
      <c r="E39" s="262">
        <v>0.07164292252048643</v>
      </c>
      <c r="F39" s="262">
        <v>0.07004942264252528</v>
      </c>
      <c r="G39" s="262">
        <v>0.068886025652667</v>
      </c>
      <c r="H39" s="262">
        <v>0.07431173596993382</v>
      </c>
      <c r="I39" s="262">
        <v>0.07082789482662065</v>
      </c>
      <c r="J39" s="262">
        <v>0.07572152964992504</v>
      </c>
      <c r="K39" s="262">
        <v>0.08048747256681196</v>
      </c>
      <c r="L39" s="262">
        <v>0.07910847819382062</v>
      </c>
      <c r="M39" s="262">
        <v>0.08280450427787989</v>
      </c>
      <c r="N39" s="262">
        <v>0.08672580721933239</v>
      </c>
      <c r="O39" s="262">
        <v>0.08031884047071002</v>
      </c>
      <c r="P39" s="262">
        <v>0.07140826472753076</v>
      </c>
      <c r="Q39" s="262">
        <v>0.060790000435984</v>
      </c>
      <c r="R39" s="262">
        <v>0.057293826783227045</v>
      </c>
      <c r="S39" s="262">
        <v>0.05176746242124755</v>
      </c>
      <c r="T39" s="262">
        <v>0.05176207881955301</v>
      </c>
      <c r="U39" s="262">
        <v>0.04776756311100766</v>
      </c>
      <c r="V39" s="262">
        <v>0.0434222488174635</v>
      </c>
      <c r="W39" s="262">
        <v>0.034094208651029634</v>
      </c>
      <c r="X39" s="262">
        <v>0.037604815782292654</v>
      </c>
      <c r="Y39" s="262">
        <v>0.03951778626527404</v>
      </c>
      <c r="Z39" s="262">
        <v>0.04026807793304139</v>
      </c>
      <c r="AA39" s="262">
        <v>0.03324116714579319</v>
      </c>
      <c r="AB39" s="262">
        <v>0.03018971907383996</v>
      </c>
      <c r="AC39" s="262">
        <v>0.024731754927981714</v>
      </c>
      <c r="AD39" s="262">
        <v>0.02145732263629748</v>
      </c>
      <c r="AE39" s="262">
        <v>0.01586324736654625</v>
      </c>
      <c r="AF39" s="262">
        <v>0.02160904283897804</v>
      </c>
      <c r="AG39" s="262">
        <v>0.0175966831280208</v>
      </c>
      <c r="AH39" s="262">
        <v>0.016721344327364555</v>
      </c>
      <c r="AI39" s="262">
        <v>0.011948114377367394</v>
      </c>
      <c r="AJ39" s="263">
        <v>0.010974460091876723</v>
      </c>
      <c r="AK39" s="262"/>
      <c r="AL39" s="262"/>
      <c r="AM39" s="262"/>
      <c r="AN39" s="262"/>
      <c r="AO39" s="262"/>
    </row>
    <row r="40" spans="1:41" ht="12.75">
      <c r="A40" s="254"/>
      <c r="B40" s="179" t="s">
        <v>205</v>
      </c>
      <c r="C40" s="262">
        <v>0.04889190351107001</v>
      </c>
      <c r="D40" s="262">
        <v>0.047940691161883826</v>
      </c>
      <c r="E40" s="262">
        <v>0.04707742648686203</v>
      </c>
      <c r="F40" s="262">
        <v>0.04972272890809985</v>
      </c>
      <c r="G40" s="262">
        <v>0.04714718859478835</v>
      </c>
      <c r="H40" s="262">
        <v>0.04607643901242163</v>
      </c>
      <c r="I40" s="262">
        <v>0.04945483999504516</v>
      </c>
      <c r="J40" s="262">
        <v>0.048813053429533196</v>
      </c>
      <c r="K40" s="262">
        <v>0.04909037179583617</v>
      </c>
      <c r="L40" s="262">
        <v>0.05409104401109903</v>
      </c>
      <c r="M40" s="262">
        <v>0.05874701526882759</v>
      </c>
      <c r="N40" s="262">
        <v>0.053324941875436835</v>
      </c>
      <c r="O40" s="262">
        <v>0.048331057662233626</v>
      </c>
      <c r="P40" s="262">
        <v>0.04078916276208666</v>
      </c>
      <c r="Q40" s="262">
        <v>0.03795509109175224</v>
      </c>
      <c r="R40" s="262">
        <v>0.033235952772945415</v>
      </c>
      <c r="S40" s="262">
        <v>0.03517135336901596</v>
      </c>
      <c r="T40" s="262">
        <v>0.03165922030639999</v>
      </c>
      <c r="U40" s="262">
        <v>0.026571830497670906</v>
      </c>
      <c r="V40" s="262">
        <v>0.022594582625424277</v>
      </c>
      <c r="W40" s="262">
        <v>0.018164194633528766</v>
      </c>
      <c r="X40" s="262">
        <v>0.021562405027531546</v>
      </c>
      <c r="Y40" s="262">
        <v>0.021419321301466142</v>
      </c>
      <c r="Z40" s="262">
        <v>0.01910254105392886</v>
      </c>
      <c r="AA40" s="262">
        <v>0.017594660203950504</v>
      </c>
      <c r="AB40" s="262">
        <v>0.012581917751002985</v>
      </c>
      <c r="AC40" s="262">
        <v>0.010579869598517372</v>
      </c>
      <c r="AD40" s="262">
        <v>0.009327475314289924</v>
      </c>
      <c r="AE40" s="262">
        <v>0.008501886984471288</v>
      </c>
      <c r="AF40" s="262">
        <v>0.009648060629573645</v>
      </c>
      <c r="AG40" s="262">
        <v>0.008390912676760287</v>
      </c>
      <c r="AH40" s="262">
        <v>0.006061637384606624</v>
      </c>
      <c r="AI40" s="262">
        <v>0.004261420458639722</v>
      </c>
      <c r="AJ40" s="263">
        <v>0.003059353586087832</v>
      </c>
      <c r="AK40" s="262"/>
      <c r="AL40" s="262"/>
      <c r="AM40" s="262"/>
      <c r="AN40" s="262"/>
      <c r="AO40" s="262"/>
    </row>
    <row r="41" spans="1:41" ht="12.75">
      <c r="A41" s="254"/>
      <c r="B41" s="179" t="s">
        <v>206</v>
      </c>
      <c r="C41" s="262">
        <v>0.0393908177636154</v>
      </c>
      <c r="D41" s="262">
        <v>0.03639212896550482</v>
      </c>
      <c r="E41" s="262">
        <v>0.04047751892548683</v>
      </c>
      <c r="F41" s="262">
        <v>0.037701878613311104</v>
      </c>
      <c r="G41" s="262">
        <v>0.03656636692399637</v>
      </c>
      <c r="H41" s="262">
        <v>0.037249769912836024</v>
      </c>
      <c r="I41" s="262">
        <v>0.038708252420885075</v>
      </c>
      <c r="J41" s="262">
        <v>0.03735040103262345</v>
      </c>
      <c r="K41" s="262">
        <v>0.039681919264574074</v>
      </c>
      <c r="L41" s="262">
        <v>0.04157984928501483</v>
      </c>
      <c r="M41" s="262">
        <v>0.03937484170803388</v>
      </c>
      <c r="N41" s="262">
        <v>0.03891723864378155</v>
      </c>
      <c r="O41" s="262">
        <v>0.03193553522985468</v>
      </c>
      <c r="P41" s="262">
        <v>0.03084055782176919</v>
      </c>
      <c r="Q41" s="262">
        <v>0.02706124579907563</v>
      </c>
      <c r="R41" s="262">
        <v>0.026864240632524457</v>
      </c>
      <c r="S41" s="262">
        <v>0.02318928661084546</v>
      </c>
      <c r="T41" s="262">
        <v>0.020967805781157096</v>
      </c>
      <c r="U41" s="262">
        <v>0.01766759457306469</v>
      </c>
      <c r="V41" s="262">
        <v>0.014853955025388426</v>
      </c>
      <c r="W41" s="262">
        <v>0.014207023759326587</v>
      </c>
      <c r="X41" s="262">
        <v>0.01669704674648841</v>
      </c>
      <c r="Y41" s="262">
        <v>0.01393495692286832</v>
      </c>
      <c r="Z41" s="262">
        <v>0.01272512763273155</v>
      </c>
      <c r="AA41" s="262">
        <v>0.009613491679596128</v>
      </c>
      <c r="AB41" s="262">
        <v>0.008109190727223999</v>
      </c>
      <c r="AC41" s="262">
        <v>0.006479581708738177</v>
      </c>
      <c r="AD41" s="262">
        <v>0.0059111917783425776</v>
      </c>
      <c r="AE41" s="262">
        <v>0.005494301816258385</v>
      </c>
      <c r="AF41" s="262">
        <v>0.006107183512477173</v>
      </c>
      <c r="AG41" s="262">
        <v>0.004913052180664867</v>
      </c>
      <c r="AH41" s="262">
        <v>0.003212807728942683</v>
      </c>
      <c r="AI41" s="262">
        <v>0.0017359336388348056</v>
      </c>
      <c r="AJ41" s="263">
        <v>0.0011243846195241366</v>
      </c>
      <c r="AK41" s="262"/>
      <c r="AL41" s="262"/>
      <c r="AM41" s="262"/>
      <c r="AN41" s="262"/>
      <c r="AO41" s="262"/>
    </row>
    <row r="42" spans="1:41"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51"/>
      <c r="AK42" s="235"/>
      <c r="AL42" s="235"/>
      <c r="AM42" s="235"/>
      <c r="AN42" s="235"/>
      <c r="AO42" s="235"/>
    </row>
    <row r="43" spans="1:41"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51"/>
      <c r="AK43" s="287"/>
      <c r="AL43" s="287"/>
      <c r="AM43" s="287"/>
      <c r="AN43" s="287"/>
      <c r="AO43" s="235"/>
    </row>
    <row r="44" spans="1:41" ht="12.75">
      <c r="A44" s="254"/>
      <c r="B44" s="150" t="s">
        <v>207</v>
      </c>
      <c r="C44" s="231">
        <v>9890</v>
      </c>
      <c r="D44" s="231">
        <v>11340</v>
      </c>
      <c r="E44" s="231">
        <v>12615</v>
      </c>
      <c r="F44" s="231">
        <v>13726</v>
      </c>
      <c r="G44" s="231">
        <v>14426</v>
      </c>
      <c r="H44" s="231">
        <v>14588</v>
      </c>
      <c r="I44" s="231">
        <v>14858</v>
      </c>
      <c r="J44" s="231">
        <v>15085</v>
      </c>
      <c r="K44" s="231">
        <v>15277</v>
      </c>
      <c r="L44" s="231">
        <v>15482</v>
      </c>
      <c r="M44" s="231">
        <v>15586</v>
      </c>
      <c r="N44" s="231">
        <v>15789</v>
      </c>
      <c r="O44" s="231">
        <v>16231</v>
      </c>
      <c r="P44" s="231">
        <v>16840</v>
      </c>
      <c r="Q44" s="231">
        <v>17466</v>
      </c>
      <c r="R44" s="231">
        <v>18026</v>
      </c>
      <c r="S44" s="231">
        <v>18530</v>
      </c>
      <c r="T44" s="231">
        <v>18748</v>
      </c>
      <c r="U44" s="231">
        <v>19039</v>
      </c>
      <c r="V44" s="231">
        <v>19327</v>
      </c>
      <c r="W44" s="231">
        <v>19586</v>
      </c>
      <c r="X44" s="231">
        <v>19793</v>
      </c>
      <c r="Y44" s="231">
        <v>19949</v>
      </c>
      <c r="Z44" s="231">
        <v>20188</v>
      </c>
      <c r="AA44" s="231">
        <v>20779</v>
      </c>
      <c r="AB44" s="231">
        <v>21917</v>
      </c>
      <c r="AC44" s="231">
        <v>23286</v>
      </c>
      <c r="AD44" s="231">
        <v>24609</v>
      </c>
      <c r="AE44" s="231">
        <v>25934</v>
      </c>
      <c r="AF44" s="231">
        <v>26703</v>
      </c>
      <c r="AG44" s="231">
        <v>27559</v>
      </c>
      <c r="AH44" s="231">
        <v>28275</v>
      </c>
      <c r="AI44" s="231">
        <v>28711</v>
      </c>
      <c r="AJ44" s="264">
        <v>29067</v>
      </c>
      <c r="AK44" s="231"/>
      <c r="AL44" s="231"/>
      <c r="AM44" s="231"/>
      <c r="AN44" s="231"/>
      <c r="AO44" s="231"/>
    </row>
    <row r="45" spans="1:41" ht="12.75">
      <c r="A45" s="254"/>
      <c r="B45" s="150" t="s">
        <v>208</v>
      </c>
      <c r="C45" s="231">
        <v>287</v>
      </c>
      <c r="D45" s="231">
        <v>322</v>
      </c>
      <c r="E45" s="231">
        <v>257</v>
      </c>
      <c r="F45" s="231">
        <v>256</v>
      </c>
      <c r="G45" s="231">
        <v>245</v>
      </c>
      <c r="H45" s="231">
        <v>320</v>
      </c>
      <c r="I45" s="231">
        <v>302</v>
      </c>
      <c r="J45" s="231">
        <v>332</v>
      </c>
      <c r="K45" s="231">
        <v>357</v>
      </c>
      <c r="L45" s="231">
        <v>298</v>
      </c>
      <c r="M45" s="231">
        <v>332</v>
      </c>
      <c r="N45" s="231">
        <v>436</v>
      </c>
      <c r="O45" s="231">
        <v>414</v>
      </c>
      <c r="P45" s="231">
        <v>425</v>
      </c>
      <c r="Q45" s="231">
        <v>321</v>
      </c>
      <c r="R45" s="231">
        <v>328</v>
      </c>
      <c r="S45" s="231">
        <v>261</v>
      </c>
      <c r="T45" s="231">
        <v>300</v>
      </c>
      <c r="U45" s="231">
        <v>320</v>
      </c>
      <c r="V45" s="231">
        <v>319</v>
      </c>
      <c r="W45" s="231">
        <v>260</v>
      </c>
      <c r="X45" s="231">
        <v>231</v>
      </c>
      <c r="Y45" s="231">
        <v>299</v>
      </c>
      <c r="Z45" s="231">
        <v>364</v>
      </c>
      <c r="AA45" s="231">
        <v>336</v>
      </c>
      <c r="AB45" s="231">
        <v>323</v>
      </c>
      <c r="AC45" s="231">
        <v>280</v>
      </c>
      <c r="AD45" s="231">
        <v>314</v>
      </c>
      <c r="AE45" s="231">
        <v>221</v>
      </c>
      <c r="AF45" s="231">
        <v>297</v>
      </c>
      <c r="AG45" s="231">
        <v>286</v>
      </c>
      <c r="AH45" s="231">
        <v>257</v>
      </c>
      <c r="AI45" s="231">
        <v>223</v>
      </c>
      <c r="AJ45" s="264">
        <v>223</v>
      </c>
      <c r="AK45" s="231"/>
      <c r="AL45" s="231"/>
      <c r="AM45" s="231"/>
      <c r="AN45" s="231"/>
      <c r="AO45" s="231"/>
    </row>
    <row r="46" spans="1:41" ht="12.75">
      <c r="A46" s="254"/>
      <c r="B46" s="150" t="s">
        <v>209</v>
      </c>
      <c r="C46" s="231">
        <v>87</v>
      </c>
      <c r="D46" s="231">
        <v>80</v>
      </c>
      <c r="E46" s="231">
        <v>68</v>
      </c>
      <c r="F46" s="231">
        <v>71</v>
      </c>
      <c r="G46" s="231">
        <v>99</v>
      </c>
      <c r="H46" s="231">
        <v>110</v>
      </c>
      <c r="I46" s="231">
        <v>119</v>
      </c>
      <c r="J46" s="231">
        <v>121</v>
      </c>
      <c r="K46" s="231">
        <v>100</v>
      </c>
      <c r="L46" s="231">
        <v>143</v>
      </c>
      <c r="M46" s="231">
        <v>207</v>
      </c>
      <c r="N46" s="231">
        <v>150</v>
      </c>
      <c r="O46" s="231">
        <v>162</v>
      </c>
      <c r="P46" s="231">
        <v>120</v>
      </c>
      <c r="Q46" s="231">
        <v>102</v>
      </c>
      <c r="R46" s="231">
        <v>85</v>
      </c>
      <c r="S46" s="231">
        <v>118</v>
      </c>
      <c r="T46" s="231">
        <v>133</v>
      </c>
      <c r="U46" s="231">
        <v>120</v>
      </c>
      <c r="V46" s="231">
        <v>108</v>
      </c>
      <c r="W46" s="231">
        <v>62</v>
      </c>
      <c r="X46" s="231">
        <v>86</v>
      </c>
      <c r="Y46" s="231">
        <v>128</v>
      </c>
      <c r="Z46" s="231">
        <v>122</v>
      </c>
      <c r="AA46" s="231">
        <v>116</v>
      </c>
      <c r="AB46" s="231">
        <v>89</v>
      </c>
      <c r="AC46" s="231">
        <v>88</v>
      </c>
      <c r="AD46" s="231">
        <v>63</v>
      </c>
      <c r="AE46" s="231">
        <v>73</v>
      </c>
      <c r="AF46" s="231">
        <v>92</v>
      </c>
      <c r="AG46" s="231">
        <v>68</v>
      </c>
      <c r="AH46" s="231">
        <v>69</v>
      </c>
      <c r="AI46" s="231">
        <v>45</v>
      </c>
      <c r="AJ46" s="264">
        <v>42</v>
      </c>
      <c r="AK46" s="231"/>
      <c r="AL46" s="231"/>
      <c r="AM46" s="231"/>
      <c r="AN46" s="231"/>
      <c r="AO46" s="231"/>
    </row>
    <row r="47" spans="1:41" ht="12.75">
      <c r="A47" s="254"/>
      <c r="B47" s="150" t="s">
        <v>210</v>
      </c>
      <c r="C47" s="231">
        <v>37</v>
      </c>
      <c r="D47" s="231">
        <v>23</v>
      </c>
      <c r="E47" s="231">
        <v>30</v>
      </c>
      <c r="F47" s="231">
        <v>38</v>
      </c>
      <c r="G47" s="231">
        <v>37</v>
      </c>
      <c r="H47" s="231">
        <v>59</v>
      </c>
      <c r="I47" s="231">
        <v>58</v>
      </c>
      <c r="J47" s="231">
        <v>40</v>
      </c>
      <c r="K47" s="231">
        <v>64</v>
      </c>
      <c r="L47" s="231">
        <v>90</v>
      </c>
      <c r="M47" s="231">
        <v>83</v>
      </c>
      <c r="N47" s="231">
        <v>94</v>
      </c>
      <c r="O47" s="231">
        <v>63</v>
      </c>
      <c r="P47" s="231">
        <v>53</v>
      </c>
      <c r="Q47" s="231">
        <v>47</v>
      </c>
      <c r="R47" s="231">
        <v>65</v>
      </c>
      <c r="S47" s="231">
        <v>62</v>
      </c>
      <c r="T47" s="231">
        <v>67</v>
      </c>
      <c r="U47" s="231">
        <v>57</v>
      </c>
      <c r="V47" s="231">
        <v>42</v>
      </c>
      <c r="W47" s="231">
        <v>45</v>
      </c>
      <c r="X47" s="231">
        <v>71</v>
      </c>
      <c r="Y47" s="231">
        <v>64</v>
      </c>
      <c r="Z47" s="231">
        <v>61</v>
      </c>
      <c r="AA47" s="231">
        <v>45</v>
      </c>
      <c r="AB47" s="231">
        <v>47</v>
      </c>
      <c r="AC47" s="231">
        <v>30</v>
      </c>
      <c r="AD47" s="231">
        <v>32</v>
      </c>
      <c r="AE47" s="231">
        <v>35</v>
      </c>
      <c r="AF47" s="231">
        <v>34</v>
      </c>
      <c r="AG47" s="231">
        <v>46</v>
      </c>
      <c r="AH47" s="231">
        <v>25</v>
      </c>
      <c r="AI47" s="231">
        <v>15</v>
      </c>
      <c r="AJ47" s="264">
        <v>18</v>
      </c>
      <c r="AK47" s="231"/>
      <c r="AL47" s="231"/>
      <c r="AM47" s="231"/>
      <c r="AN47" s="231"/>
      <c r="AO47" s="231"/>
    </row>
    <row r="48" spans="1:41" ht="12.75">
      <c r="A48" s="254"/>
      <c r="B48" s="150" t="s">
        <v>211</v>
      </c>
      <c r="C48" s="231">
        <v>11</v>
      </c>
      <c r="D48" s="231">
        <v>17</v>
      </c>
      <c r="E48" s="231">
        <v>20</v>
      </c>
      <c r="F48" s="231">
        <v>22</v>
      </c>
      <c r="G48" s="231">
        <v>33</v>
      </c>
      <c r="H48" s="231">
        <v>33</v>
      </c>
      <c r="I48" s="231">
        <v>23</v>
      </c>
      <c r="J48" s="231">
        <v>39</v>
      </c>
      <c r="K48" s="231">
        <v>55</v>
      </c>
      <c r="L48" s="231">
        <v>55</v>
      </c>
      <c r="M48" s="231">
        <v>64</v>
      </c>
      <c r="N48" s="231">
        <v>37</v>
      </c>
      <c r="O48" s="231">
        <v>33</v>
      </c>
      <c r="P48" s="231">
        <v>31</v>
      </c>
      <c r="Q48" s="231">
        <v>42</v>
      </c>
      <c r="R48" s="231">
        <v>48</v>
      </c>
      <c r="S48" s="231">
        <v>42</v>
      </c>
      <c r="T48" s="231">
        <v>45</v>
      </c>
      <c r="U48" s="231">
        <v>32</v>
      </c>
      <c r="V48" s="231">
        <v>33</v>
      </c>
      <c r="W48" s="231">
        <v>48</v>
      </c>
      <c r="X48" s="231">
        <v>45</v>
      </c>
      <c r="Y48" s="231">
        <v>45</v>
      </c>
      <c r="Z48" s="231">
        <v>32</v>
      </c>
      <c r="AA48" s="231">
        <v>25</v>
      </c>
      <c r="AB48" s="231">
        <v>19</v>
      </c>
      <c r="AC48" s="231">
        <v>18</v>
      </c>
      <c r="AD48" s="231">
        <v>23</v>
      </c>
      <c r="AE48" s="231">
        <v>19</v>
      </c>
      <c r="AF48" s="231">
        <v>31</v>
      </c>
      <c r="AG48" s="231">
        <v>18</v>
      </c>
      <c r="AH48" s="231">
        <v>13</v>
      </c>
      <c r="AI48" s="231">
        <v>11</v>
      </c>
      <c r="AJ48" s="264">
        <v>0</v>
      </c>
      <c r="AK48" s="231"/>
      <c r="AL48" s="231"/>
      <c r="AM48" s="231"/>
      <c r="AN48" s="231"/>
      <c r="AO48" s="231"/>
    </row>
    <row r="49" spans="1:41" ht="12.75">
      <c r="A49" s="254"/>
      <c r="B49" s="150" t="s">
        <v>212</v>
      </c>
      <c r="C49" s="231">
        <v>16</v>
      </c>
      <c r="D49" s="231">
        <v>15</v>
      </c>
      <c r="E49" s="231">
        <v>18</v>
      </c>
      <c r="F49" s="231">
        <v>20</v>
      </c>
      <c r="G49" s="231">
        <v>26</v>
      </c>
      <c r="H49" s="231">
        <v>19</v>
      </c>
      <c r="I49" s="231">
        <v>32</v>
      </c>
      <c r="J49" s="231">
        <v>50</v>
      </c>
      <c r="K49" s="231">
        <v>45</v>
      </c>
      <c r="L49" s="231">
        <v>47</v>
      </c>
      <c r="M49" s="231">
        <v>34</v>
      </c>
      <c r="N49" s="231">
        <v>33</v>
      </c>
      <c r="O49" s="231">
        <v>28</v>
      </c>
      <c r="P49" s="231">
        <v>34</v>
      </c>
      <c r="Q49" s="231">
        <v>44</v>
      </c>
      <c r="R49" s="231">
        <v>34</v>
      </c>
      <c r="S49" s="231">
        <v>35</v>
      </c>
      <c r="T49" s="231">
        <v>30</v>
      </c>
      <c r="U49" s="231">
        <v>33</v>
      </c>
      <c r="V49" s="231">
        <v>39</v>
      </c>
      <c r="W49" s="231">
        <v>29</v>
      </c>
      <c r="X49" s="231">
        <v>38</v>
      </c>
      <c r="Y49" s="231">
        <v>31</v>
      </c>
      <c r="Z49" s="231">
        <v>21</v>
      </c>
      <c r="AA49" s="231">
        <v>16</v>
      </c>
      <c r="AB49" s="231">
        <v>14</v>
      </c>
      <c r="AC49" s="231">
        <v>19</v>
      </c>
      <c r="AD49" s="231">
        <v>14</v>
      </c>
      <c r="AE49" s="231">
        <v>25</v>
      </c>
      <c r="AF49" s="231">
        <v>14</v>
      </c>
      <c r="AG49" s="231">
        <v>12</v>
      </c>
      <c r="AH49" s="231">
        <v>8</v>
      </c>
      <c r="AI49" s="231">
        <v>0</v>
      </c>
      <c r="AJ49" s="264">
        <v>0</v>
      </c>
      <c r="AK49" s="231"/>
      <c r="AL49" s="231"/>
      <c r="AM49" s="231"/>
      <c r="AN49" s="231"/>
      <c r="AO49" s="231"/>
    </row>
    <row r="50" spans="1:41" ht="12.75">
      <c r="A50" s="254"/>
      <c r="B50" s="150" t="s">
        <v>213</v>
      </c>
      <c r="C50" s="288">
        <v>133</v>
      </c>
      <c r="D50" s="288">
        <v>149</v>
      </c>
      <c r="E50" s="288">
        <v>180</v>
      </c>
      <c r="F50" s="288">
        <v>189</v>
      </c>
      <c r="G50" s="288">
        <v>196</v>
      </c>
      <c r="H50" s="288">
        <v>195</v>
      </c>
      <c r="I50" s="288">
        <v>204</v>
      </c>
      <c r="J50" s="288">
        <v>207</v>
      </c>
      <c r="K50" s="288">
        <v>194</v>
      </c>
      <c r="L50" s="288">
        <v>179</v>
      </c>
      <c r="M50" s="288">
        <v>176</v>
      </c>
      <c r="N50" s="288">
        <v>166</v>
      </c>
      <c r="O50" s="288">
        <v>165</v>
      </c>
      <c r="P50" s="288">
        <v>167</v>
      </c>
      <c r="Q50" s="288">
        <v>155</v>
      </c>
      <c r="R50" s="288">
        <v>157</v>
      </c>
      <c r="S50" s="288">
        <v>150</v>
      </c>
      <c r="T50" s="288">
        <v>139</v>
      </c>
      <c r="U50" s="288">
        <v>124</v>
      </c>
      <c r="V50" s="288">
        <v>105</v>
      </c>
      <c r="W50" s="288">
        <v>93</v>
      </c>
      <c r="X50" s="288">
        <v>85</v>
      </c>
      <c r="Y50" s="288">
        <v>65</v>
      </c>
      <c r="Z50" s="288">
        <v>60</v>
      </c>
      <c r="AA50" s="288">
        <v>52</v>
      </c>
      <c r="AB50" s="288">
        <v>52</v>
      </c>
      <c r="AC50" s="288">
        <v>42</v>
      </c>
      <c r="AD50" s="288">
        <v>41</v>
      </c>
      <c r="AE50" s="288">
        <v>24</v>
      </c>
      <c r="AF50" s="288">
        <v>18</v>
      </c>
      <c r="AG50" s="288">
        <v>8</v>
      </c>
      <c r="AH50" s="288">
        <v>0</v>
      </c>
      <c r="AI50" s="288">
        <v>0</v>
      </c>
      <c r="AJ50" s="289">
        <v>0</v>
      </c>
      <c r="AK50" s="231"/>
      <c r="AL50" s="231"/>
      <c r="AM50" s="231"/>
      <c r="AN50" s="231"/>
      <c r="AO50" s="231"/>
    </row>
    <row r="51" spans="1:41" ht="12.75">
      <c r="A51" s="254"/>
      <c r="B51" s="163" t="s">
        <v>73</v>
      </c>
      <c r="C51" s="265">
        <v>10461</v>
      </c>
      <c r="D51" s="265">
        <v>11946</v>
      </c>
      <c r="E51" s="265">
        <v>13188</v>
      </c>
      <c r="F51" s="265">
        <v>14322</v>
      </c>
      <c r="G51" s="265">
        <v>15062</v>
      </c>
      <c r="H51" s="265">
        <v>15324</v>
      </c>
      <c r="I51" s="265">
        <v>15596</v>
      </c>
      <c r="J51" s="265">
        <v>15874</v>
      </c>
      <c r="K51" s="265">
        <v>16092</v>
      </c>
      <c r="L51" s="265">
        <v>16294</v>
      </c>
      <c r="M51" s="265">
        <v>16482</v>
      </c>
      <c r="N51" s="265">
        <v>16705</v>
      </c>
      <c r="O51" s="265">
        <v>17096</v>
      </c>
      <c r="P51" s="265">
        <v>17670</v>
      </c>
      <c r="Q51" s="265">
        <v>18177</v>
      </c>
      <c r="R51" s="265">
        <v>18743</v>
      </c>
      <c r="S51" s="265">
        <v>19198</v>
      </c>
      <c r="T51" s="265">
        <v>19462</v>
      </c>
      <c r="U51" s="265">
        <v>19725</v>
      </c>
      <c r="V51" s="265">
        <v>19973</v>
      </c>
      <c r="W51" s="265">
        <v>20123</v>
      </c>
      <c r="X51" s="265">
        <v>20349</v>
      </c>
      <c r="Y51" s="265">
        <v>20581</v>
      </c>
      <c r="Z51" s="265">
        <v>20848</v>
      </c>
      <c r="AA51" s="265">
        <v>21369</v>
      </c>
      <c r="AB51" s="265">
        <v>22461</v>
      </c>
      <c r="AC51" s="265">
        <v>23763</v>
      </c>
      <c r="AD51" s="265">
        <v>25096</v>
      </c>
      <c r="AE51" s="265">
        <v>26331</v>
      </c>
      <c r="AF51" s="265">
        <v>27189</v>
      </c>
      <c r="AG51" s="265">
        <v>27997</v>
      </c>
      <c r="AH51" s="265">
        <v>28647</v>
      </c>
      <c r="AI51" s="265">
        <v>29005</v>
      </c>
      <c r="AJ51" s="266">
        <v>29350</v>
      </c>
      <c r="AK51" s="265"/>
      <c r="AL51" s="265"/>
      <c r="AM51" s="265"/>
      <c r="AN51" s="265"/>
      <c r="AO51" s="265"/>
    </row>
    <row r="52" spans="1:41"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90"/>
      <c r="AK52" s="267"/>
      <c r="AL52" s="267"/>
      <c r="AM52" s="267"/>
      <c r="AN52" s="267"/>
      <c r="AO52" s="267"/>
    </row>
    <row r="53" spans="1:41"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51"/>
      <c r="AK53" s="235"/>
      <c r="AL53" s="235"/>
      <c r="AM53" s="235"/>
      <c r="AN53" s="235"/>
      <c r="AO53" s="235"/>
    </row>
    <row r="54" spans="1:41" ht="12.75">
      <c r="A54" s="254"/>
      <c r="B54" s="150" t="s">
        <v>207</v>
      </c>
      <c r="C54" s="234">
        <v>0.9454163081923335</v>
      </c>
      <c r="D54" s="234">
        <v>0.9492717227523857</v>
      </c>
      <c r="E54" s="234">
        <v>0.9565514103730665</v>
      </c>
      <c r="F54" s="234">
        <v>0.9583857003211842</v>
      </c>
      <c r="G54" s="234">
        <v>0.95777453193467</v>
      </c>
      <c r="H54" s="234">
        <v>0.9519707648133646</v>
      </c>
      <c r="I54" s="234">
        <v>0.9526801744036932</v>
      </c>
      <c r="J54" s="234">
        <v>0.9502960816429381</v>
      </c>
      <c r="K54" s="234">
        <v>0.9493537161322396</v>
      </c>
      <c r="L54" s="234">
        <v>0.9501657051675463</v>
      </c>
      <c r="M54" s="234">
        <v>0.9456376653318772</v>
      </c>
      <c r="N54" s="234">
        <v>0.9451661179287638</v>
      </c>
      <c r="O54" s="234">
        <v>0.9494033692091718</v>
      </c>
      <c r="P54" s="234">
        <v>0.9530277306168647</v>
      </c>
      <c r="Q54" s="234">
        <v>0.9608846344281234</v>
      </c>
      <c r="R54" s="234">
        <v>0.9617457184015366</v>
      </c>
      <c r="S54" s="234">
        <v>0.9652047088238358</v>
      </c>
      <c r="T54" s="234">
        <v>0.9633131230089405</v>
      </c>
      <c r="U54" s="234">
        <v>0.9652217997465146</v>
      </c>
      <c r="V54" s="234">
        <v>0.9676563360536724</v>
      </c>
      <c r="W54" s="234">
        <v>0.9733141181732347</v>
      </c>
      <c r="X54" s="234">
        <v>0.9726767900142513</v>
      </c>
      <c r="Y54" s="234">
        <v>0.9692920654973033</v>
      </c>
      <c r="Z54" s="234">
        <v>0.968342287029931</v>
      </c>
      <c r="AA54" s="234">
        <v>0.9723899106181852</v>
      </c>
      <c r="AB54" s="234">
        <v>0.9757802413071546</v>
      </c>
      <c r="AC54" s="234">
        <v>0.9799267769221058</v>
      </c>
      <c r="AD54" s="234">
        <v>0.9805945170545107</v>
      </c>
      <c r="AE54" s="234">
        <v>0.9849227146709202</v>
      </c>
      <c r="AF54" s="234">
        <v>0.9821251241310824</v>
      </c>
      <c r="AG54" s="234">
        <v>0.9843554666571418</v>
      </c>
      <c r="AH54" s="234">
        <v>0.9870143470520474</v>
      </c>
      <c r="AI54" s="234">
        <v>0.9898638165833477</v>
      </c>
      <c r="AJ54" s="261">
        <v>0.9903577512776831</v>
      </c>
      <c r="AK54" s="234"/>
      <c r="AL54" s="234"/>
      <c r="AM54" s="234"/>
      <c r="AN54" s="234"/>
      <c r="AO54" s="234"/>
    </row>
    <row r="55" spans="1:41" ht="12.75">
      <c r="A55" s="254"/>
      <c r="B55" s="150" t="s">
        <v>208</v>
      </c>
      <c r="C55" s="234">
        <v>0.02743523563712838</v>
      </c>
      <c r="D55" s="234">
        <v>0.026954629164573914</v>
      </c>
      <c r="E55" s="234">
        <v>0.01948741279951471</v>
      </c>
      <c r="F55" s="234">
        <v>0.01787459851975981</v>
      </c>
      <c r="G55" s="234">
        <v>0.016266100119506043</v>
      </c>
      <c r="H55" s="234">
        <v>0.020882276168102322</v>
      </c>
      <c r="I55" s="234">
        <v>0.0193639394716594</v>
      </c>
      <c r="J55" s="234">
        <v>0.02091470328839612</v>
      </c>
      <c r="K55" s="234">
        <v>0.022184936614466817</v>
      </c>
      <c r="L55" s="234">
        <v>0.01828894071437339</v>
      </c>
      <c r="M55" s="234">
        <v>0.020143186506491932</v>
      </c>
      <c r="N55" s="234">
        <v>0.026099970068841665</v>
      </c>
      <c r="O55" s="234">
        <v>0.024216190921853065</v>
      </c>
      <c r="P55" s="234">
        <v>0.024052065647990947</v>
      </c>
      <c r="Q55" s="234">
        <v>0.017659679815151014</v>
      </c>
      <c r="R55" s="234">
        <v>0.017499866616870297</v>
      </c>
      <c r="S55" s="234">
        <v>0.013595166163141994</v>
      </c>
      <c r="T55" s="234">
        <v>0.01541465419792416</v>
      </c>
      <c r="U55" s="234">
        <v>0.016223067173637515</v>
      </c>
      <c r="V55" s="234">
        <v>0.01597156160817103</v>
      </c>
      <c r="W55" s="234">
        <v>0.012920538687074492</v>
      </c>
      <c r="X55" s="234">
        <v>0.011351909184726523</v>
      </c>
      <c r="Y55" s="234">
        <v>0.014527962684028959</v>
      </c>
      <c r="Z55" s="234">
        <v>0.01745970836531082</v>
      </c>
      <c r="AA55" s="234">
        <v>0.015723711919135196</v>
      </c>
      <c r="AB55" s="234">
        <v>0.014380481723876942</v>
      </c>
      <c r="AC55" s="234">
        <v>0.011783024028952573</v>
      </c>
      <c r="AD55" s="234">
        <v>0.012511954096270322</v>
      </c>
      <c r="AE55" s="234">
        <v>0.00839314876001671</v>
      </c>
      <c r="AF55" s="234">
        <v>0.010923535253227408</v>
      </c>
      <c r="AG55" s="234">
        <v>0.010215380219309211</v>
      </c>
      <c r="AH55" s="234">
        <v>0.008971270988236116</v>
      </c>
      <c r="AI55" s="234">
        <v>0.007688329598345113</v>
      </c>
      <c r="AJ55" s="261">
        <v>0.007597955706984668</v>
      </c>
      <c r="AK55" s="234"/>
      <c r="AL55" s="234"/>
      <c r="AM55" s="234"/>
      <c r="AN55" s="234"/>
      <c r="AO55" s="234"/>
    </row>
    <row r="56" spans="1:41" ht="12.75">
      <c r="A56" s="254"/>
      <c r="B56" s="150" t="s">
        <v>209</v>
      </c>
      <c r="C56" s="234">
        <v>0.008316604531115572</v>
      </c>
      <c r="D56" s="234">
        <v>0.006696802276912774</v>
      </c>
      <c r="E56" s="234">
        <v>0.005156202608431908</v>
      </c>
      <c r="F56" s="234">
        <v>0.004957408183214635</v>
      </c>
      <c r="G56" s="234">
        <v>0.006572832293188156</v>
      </c>
      <c r="H56" s="234">
        <v>0.007178282432785173</v>
      </c>
      <c r="I56" s="234">
        <v>0.00763016157989228</v>
      </c>
      <c r="J56" s="234">
        <v>0.0076225274033009955</v>
      </c>
      <c r="K56" s="234">
        <v>0.006214267959234402</v>
      </c>
      <c r="L56" s="234">
        <v>0.00877623665152817</v>
      </c>
      <c r="M56" s="234">
        <v>0.012559155442300692</v>
      </c>
      <c r="N56" s="234">
        <v>0.008979347500748278</v>
      </c>
      <c r="O56" s="234">
        <v>0.009475900795507721</v>
      </c>
      <c r="P56" s="234">
        <v>0.006791171477079796</v>
      </c>
      <c r="Q56" s="234">
        <v>0.0056114870440666775</v>
      </c>
      <c r="R56" s="234">
        <v>0.004535026409859681</v>
      </c>
      <c r="S56" s="234">
        <v>0.006146473590999063</v>
      </c>
      <c r="T56" s="234">
        <v>0.006833830027746377</v>
      </c>
      <c r="U56" s="234">
        <v>0.006083650190114068</v>
      </c>
      <c r="V56" s="234">
        <v>0.005407299854803985</v>
      </c>
      <c r="W56" s="234">
        <v>0.0030810515330716094</v>
      </c>
      <c r="X56" s="234">
        <v>0.00422625190427048</v>
      </c>
      <c r="Y56" s="234">
        <v>0.006219328506875273</v>
      </c>
      <c r="Z56" s="234">
        <v>0.005851880276285495</v>
      </c>
      <c r="AA56" s="234">
        <v>0.00542842435303477</v>
      </c>
      <c r="AB56" s="234">
        <v>0.003962423756733894</v>
      </c>
      <c r="AC56" s="234">
        <v>0.0037032361233850946</v>
      </c>
      <c r="AD56" s="234">
        <v>0.002510360216767612</v>
      </c>
      <c r="AE56" s="234">
        <v>0.0027723975542136643</v>
      </c>
      <c r="AF56" s="234">
        <v>0.0033837213579020926</v>
      </c>
      <c r="AG56" s="234">
        <v>0.0024288316605350574</v>
      </c>
      <c r="AH56" s="234">
        <v>0.00240862917582993</v>
      </c>
      <c r="AI56" s="234">
        <v>0.0015514566454059645</v>
      </c>
      <c r="AJ56" s="261">
        <v>0.0014310051107325383</v>
      </c>
      <c r="AK56" s="234"/>
      <c r="AL56" s="234"/>
      <c r="AM56" s="234"/>
      <c r="AN56" s="234"/>
      <c r="AO56" s="234"/>
    </row>
    <row r="57" spans="1:41" ht="12.75">
      <c r="A57" s="254"/>
      <c r="B57" s="150" t="s">
        <v>210</v>
      </c>
      <c r="C57" s="234">
        <v>0.0035369467546123696</v>
      </c>
      <c r="D57" s="234">
        <v>0.0019253306546124225</v>
      </c>
      <c r="E57" s="234">
        <v>0.0022747952684258415</v>
      </c>
      <c r="F57" s="234">
        <v>0.002653260717776847</v>
      </c>
      <c r="G57" s="234">
        <v>0.002456513079272341</v>
      </c>
      <c r="H57" s="234">
        <v>0.003850169668493866</v>
      </c>
      <c r="I57" s="234">
        <v>0.0037189022826365735</v>
      </c>
      <c r="J57" s="234">
        <v>0.0025198437696862795</v>
      </c>
      <c r="K57" s="234">
        <v>0.003977131493910017</v>
      </c>
      <c r="L57" s="234">
        <v>0.005523505584877869</v>
      </c>
      <c r="M57" s="234">
        <v>0.005035796626622983</v>
      </c>
      <c r="N57" s="234">
        <v>0.005627057767135588</v>
      </c>
      <c r="O57" s="234">
        <v>0.003685072531586336</v>
      </c>
      <c r="P57" s="234">
        <v>0.002999434069043577</v>
      </c>
      <c r="Q57" s="234">
        <v>0.0025856852065797437</v>
      </c>
      <c r="R57" s="234">
        <v>0.0034679613722456383</v>
      </c>
      <c r="S57" s="234">
        <v>0.0032295030732367954</v>
      </c>
      <c r="T57" s="234">
        <v>0.0034426061042030624</v>
      </c>
      <c r="U57" s="234">
        <v>0.0028897338403041824</v>
      </c>
      <c r="V57" s="234">
        <v>0.002102838832423772</v>
      </c>
      <c r="W57" s="234">
        <v>0.0022362470804552005</v>
      </c>
      <c r="X57" s="234">
        <v>0.0034891149442233035</v>
      </c>
      <c r="Y57" s="234">
        <v>0.0031096642534376366</v>
      </c>
      <c r="Z57" s="234">
        <v>0.0029259401381427474</v>
      </c>
      <c r="AA57" s="234">
        <v>0.002105854274884178</v>
      </c>
      <c r="AB57" s="234">
        <v>0.00209251591647745</v>
      </c>
      <c r="AC57" s="234">
        <v>0.0012624668602449186</v>
      </c>
      <c r="AD57" s="234">
        <v>0.001275103602167676</v>
      </c>
      <c r="AE57" s="234">
        <v>0.0013292317040750445</v>
      </c>
      <c r="AF57" s="234">
        <v>0.0012505057192246864</v>
      </c>
      <c r="AG57" s="234">
        <v>0.0016430331821266563</v>
      </c>
      <c r="AH57" s="234">
        <v>0.000872691730373163</v>
      </c>
      <c r="AI57" s="234">
        <v>0.0005171522151353214</v>
      </c>
      <c r="AJ57" s="261">
        <v>0.0006132879045996593</v>
      </c>
      <c r="AK57" s="234"/>
      <c r="AL57" s="234"/>
      <c r="AM57" s="234"/>
      <c r="AN57" s="234"/>
      <c r="AO57" s="234"/>
    </row>
    <row r="58" spans="1:41" ht="12.75">
      <c r="A58" s="254"/>
      <c r="B58" s="150" t="s">
        <v>211</v>
      </c>
      <c r="C58" s="234">
        <v>0.0010515247108307045</v>
      </c>
      <c r="D58" s="234">
        <v>0.0014230704838439645</v>
      </c>
      <c r="E58" s="234">
        <v>0.001516530178950561</v>
      </c>
      <c r="F58" s="234">
        <v>0.0015360983102918587</v>
      </c>
      <c r="G58" s="234">
        <v>0.002190944097729385</v>
      </c>
      <c r="H58" s="234">
        <v>0.002153484729835552</v>
      </c>
      <c r="I58" s="234">
        <v>0.0014747371120800204</v>
      </c>
      <c r="J58" s="234">
        <v>0.0024568476754441224</v>
      </c>
      <c r="K58" s="234">
        <v>0.003417847377578921</v>
      </c>
      <c r="L58" s="234">
        <v>0.0033754756352031424</v>
      </c>
      <c r="M58" s="234">
        <v>0.003883023904865914</v>
      </c>
      <c r="N58" s="234">
        <v>0.002214905716851242</v>
      </c>
      <c r="O58" s="234">
        <v>0.001930276087973795</v>
      </c>
      <c r="P58" s="234">
        <v>0.0017543859649122807</v>
      </c>
      <c r="Q58" s="234">
        <v>0.0023106123122627496</v>
      </c>
      <c r="R58" s="234">
        <v>0.0025609560902737022</v>
      </c>
      <c r="S58" s="234">
        <v>0.0021877278883217</v>
      </c>
      <c r="T58" s="234">
        <v>0.002312198129688624</v>
      </c>
      <c r="U58" s="234">
        <v>0.0016223067173637515</v>
      </c>
      <c r="V58" s="234">
        <v>0.0016522305111901067</v>
      </c>
      <c r="W58" s="234">
        <v>0.002385330219152214</v>
      </c>
      <c r="X58" s="234">
        <v>0.0022114108801415304</v>
      </c>
      <c r="Y58" s="234">
        <v>0.002186482678198338</v>
      </c>
      <c r="Z58" s="234">
        <v>0.0015349194167306216</v>
      </c>
      <c r="AA58" s="234">
        <v>0.0011699190416023211</v>
      </c>
      <c r="AB58" s="234">
        <v>0.0008459106896398201</v>
      </c>
      <c r="AC58" s="234">
        <v>0.0007574801161469512</v>
      </c>
      <c r="AD58" s="234">
        <v>0.0009164807140580173</v>
      </c>
      <c r="AE58" s="234">
        <v>0.0007215829250693099</v>
      </c>
      <c r="AF58" s="234">
        <v>0.0011401669792930965</v>
      </c>
      <c r="AG58" s="234">
        <v>0.0006429260277886916</v>
      </c>
      <c r="AH58" s="234">
        <v>0.00045379969979404477</v>
      </c>
      <c r="AI58" s="234">
        <v>0.00037924495776590244</v>
      </c>
      <c r="AJ58" s="261">
        <v>0</v>
      </c>
      <c r="AK58" s="234"/>
      <c r="AL58" s="234"/>
      <c r="AM58" s="234"/>
      <c r="AN58" s="234"/>
      <c r="AO58" s="234"/>
    </row>
    <row r="59" spans="1:41" ht="12.75">
      <c r="A59" s="254"/>
      <c r="B59" s="150" t="s">
        <v>212</v>
      </c>
      <c r="C59" s="234">
        <v>0.0015294904884810248</v>
      </c>
      <c r="D59" s="234">
        <v>0.0012556504269211452</v>
      </c>
      <c r="E59" s="234">
        <v>0.001364877161055505</v>
      </c>
      <c r="F59" s="234">
        <v>0.0013964530093562352</v>
      </c>
      <c r="G59" s="234">
        <v>0.0017261983800292125</v>
      </c>
      <c r="H59" s="234">
        <v>0.0012398851474810753</v>
      </c>
      <c r="I59" s="234">
        <v>0.0020518081559374197</v>
      </c>
      <c r="J59" s="234">
        <v>0.0031498047121078492</v>
      </c>
      <c r="K59" s="234">
        <v>0.002796420581655481</v>
      </c>
      <c r="L59" s="234">
        <v>0.002884497360991776</v>
      </c>
      <c r="M59" s="234">
        <v>0.002062856449460017</v>
      </c>
      <c r="N59" s="234">
        <v>0.0019754564501646213</v>
      </c>
      <c r="O59" s="234">
        <v>0.0016378100140383716</v>
      </c>
      <c r="P59" s="234">
        <v>0.0019241652518392756</v>
      </c>
      <c r="Q59" s="234">
        <v>0.002420641469989547</v>
      </c>
      <c r="R59" s="234">
        <v>0.0018140105639438723</v>
      </c>
      <c r="S59" s="234">
        <v>0.001823106573601417</v>
      </c>
      <c r="T59" s="234">
        <v>0.001541465419792416</v>
      </c>
      <c r="U59" s="234">
        <v>0.0016730038022813689</v>
      </c>
      <c r="V59" s="234">
        <v>0.0019526360586792169</v>
      </c>
      <c r="W59" s="234">
        <v>0.0014411370074044626</v>
      </c>
      <c r="X59" s="234">
        <v>0.0018674136321195146</v>
      </c>
      <c r="Y59" s="234">
        <v>0.0015062436227588553</v>
      </c>
      <c r="Z59" s="234">
        <v>0.0010072908672294704</v>
      </c>
      <c r="AA59" s="234">
        <v>0.0007487481866254855</v>
      </c>
      <c r="AB59" s="234">
        <v>0.0006233026134188148</v>
      </c>
      <c r="AC59" s="234">
        <v>0.0007995623448217818</v>
      </c>
      <c r="AD59" s="234">
        <v>0.0005578578259483584</v>
      </c>
      <c r="AE59" s="234">
        <v>0.0009494512171964605</v>
      </c>
      <c r="AF59" s="234">
        <v>0.0005149141196807533</v>
      </c>
      <c r="AG59" s="234">
        <v>0.0004286173518591278</v>
      </c>
      <c r="AH59" s="234">
        <v>0.00027926135371941215</v>
      </c>
      <c r="AI59" s="234">
        <v>0</v>
      </c>
      <c r="AJ59" s="261">
        <v>0</v>
      </c>
      <c r="AK59" s="234"/>
      <c r="AL59" s="234"/>
      <c r="AM59" s="234"/>
      <c r="AN59" s="234"/>
      <c r="AO59" s="234"/>
    </row>
    <row r="60" spans="1:41" ht="12.75">
      <c r="A60" s="254"/>
      <c r="B60" s="150" t="s">
        <v>213</v>
      </c>
      <c r="C60" s="285">
        <v>0.012713889685498518</v>
      </c>
      <c r="D60" s="285">
        <v>0.012472794240750042</v>
      </c>
      <c r="E60" s="285">
        <v>0.01364877161055505</v>
      </c>
      <c r="F60" s="285">
        <v>0.013196480938416423</v>
      </c>
      <c r="G60" s="285">
        <v>0.013012880095604834</v>
      </c>
      <c r="H60" s="285">
        <v>0.012725137039937353</v>
      </c>
      <c r="I60" s="285">
        <v>0.013080276994101052</v>
      </c>
      <c r="J60" s="285">
        <v>0.013040191508126495</v>
      </c>
      <c r="K60" s="285">
        <v>0.01205567984091474</v>
      </c>
      <c r="L60" s="285">
        <v>0.010985638885479317</v>
      </c>
      <c r="M60" s="285">
        <v>0.010678315738381265</v>
      </c>
      <c r="N60" s="285">
        <v>0.009937144567494761</v>
      </c>
      <c r="O60" s="285">
        <v>0.009651380439868976</v>
      </c>
      <c r="P60" s="285">
        <v>0.009451046972269382</v>
      </c>
      <c r="Q60" s="285">
        <v>0.008527259723826813</v>
      </c>
      <c r="R60" s="285">
        <v>0.008376460545270234</v>
      </c>
      <c r="S60" s="285">
        <v>0.007813313886863215</v>
      </c>
      <c r="T60" s="285">
        <v>0.007142123111704861</v>
      </c>
      <c r="U60" s="285">
        <v>0.0062864385297845375</v>
      </c>
      <c r="V60" s="285">
        <v>0.0052570970810594305</v>
      </c>
      <c r="W60" s="285">
        <v>0.004621577299607414</v>
      </c>
      <c r="X60" s="285">
        <v>0.004177109440267335</v>
      </c>
      <c r="Y60" s="285">
        <v>0.0031582527573975998</v>
      </c>
      <c r="Z60" s="285">
        <v>0.0028779739063699156</v>
      </c>
      <c r="AA60" s="285">
        <v>0.002433431606532828</v>
      </c>
      <c r="AB60" s="285">
        <v>0.002315123992698455</v>
      </c>
      <c r="AC60" s="285">
        <v>0.001767453604342886</v>
      </c>
      <c r="AD60" s="285">
        <v>0.001633726490277335</v>
      </c>
      <c r="AE60" s="285">
        <v>0.000911473168508602</v>
      </c>
      <c r="AF60" s="285">
        <v>0.0006620324395895399</v>
      </c>
      <c r="AG60" s="285">
        <v>0.0002857449012394185</v>
      </c>
      <c r="AH60" s="285">
        <v>0</v>
      </c>
      <c r="AI60" s="285">
        <v>0</v>
      </c>
      <c r="AJ60" s="286">
        <v>0</v>
      </c>
      <c r="AK60" s="234"/>
      <c r="AL60" s="234"/>
      <c r="AM60" s="234"/>
      <c r="AN60" s="234"/>
      <c r="AO60" s="234"/>
    </row>
    <row r="61" spans="1:41"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34">
        <v>1</v>
      </c>
      <c r="AC61" s="234">
        <v>1</v>
      </c>
      <c r="AD61" s="234">
        <v>1</v>
      </c>
      <c r="AE61" s="234">
        <v>1</v>
      </c>
      <c r="AF61" s="234">
        <v>1</v>
      </c>
      <c r="AG61" s="234">
        <v>1</v>
      </c>
      <c r="AH61" s="234">
        <v>1</v>
      </c>
      <c r="AI61" s="234">
        <v>1</v>
      </c>
      <c r="AJ61" s="261">
        <v>1</v>
      </c>
      <c r="AK61" s="234"/>
      <c r="AL61" s="234"/>
      <c r="AM61" s="234"/>
      <c r="AN61" s="234"/>
      <c r="AO61" s="234"/>
    </row>
    <row r="62" spans="1:41"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51"/>
      <c r="AK62" s="235"/>
      <c r="AL62" s="235"/>
      <c r="AM62" s="235"/>
      <c r="AN62" s="235"/>
      <c r="AO62" s="235"/>
    </row>
    <row r="63" spans="1:41" ht="12.75">
      <c r="A63" s="254"/>
      <c r="B63" s="179" t="s">
        <v>215</v>
      </c>
      <c r="C63" s="262">
        <v>0.054583691807666576</v>
      </c>
      <c r="D63" s="262">
        <v>0.050728277247614265</v>
      </c>
      <c r="E63" s="262">
        <v>0.04344858962693358</v>
      </c>
      <c r="F63" s="262">
        <v>0.04161429967881581</v>
      </c>
      <c r="G63" s="262">
        <v>0.042225468065329966</v>
      </c>
      <c r="H63" s="262">
        <v>0.048029235186635336</v>
      </c>
      <c r="I63" s="262">
        <v>0.04731982559630674</v>
      </c>
      <c r="J63" s="262">
        <v>0.049703918357061866</v>
      </c>
      <c r="K63" s="262">
        <v>0.05064628386776038</v>
      </c>
      <c r="L63" s="262">
        <v>0.04983429483245366</v>
      </c>
      <c r="M63" s="262">
        <v>0.05436233466812281</v>
      </c>
      <c r="N63" s="262">
        <v>0.054833882071236156</v>
      </c>
      <c r="O63" s="262">
        <v>0.05059663079082827</v>
      </c>
      <c r="P63" s="262">
        <v>0.04697226938313526</v>
      </c>
      <c r="Q63" s="262">
        <v>0.039115365571876545</v>
      </c>
      <c r="R63" s="262">
        <v>0.038254281598463426</v>
      </c>
      <c r="S63" s="262">
        <v>0.034795291176164186</v>
      </c>
      <c r="T63" s="262">
        <v>0.0366868769910595</v>
      </c>
      <c r="U63" s="262">
        <v>0.03477820025348542</v>
      </c>
      <c r="V63" s="262">
        <v>0.03234366394632754</v>
      </c>
      <c r="W63" s="262">
        <v>0.026685881826765394</v>
      </c>
      <c r="X63" s="262">
        <v>0.027323209985748685</v>
      </c>
      <c r="Y63" s="262">
        <v>0.03070793450269666</v>
      </c>
      <c r="Z63" s="262">
        <v>0.03165771297006907</v>
      </c>
      <c r="AA63" s="262">
        <v>0.02761008938181478</v>
      </c>
      <c r="AB63" s="262">
        <v>0.024219758692845372</v>
      </c>
      <c r="AC63" s="262">
        <v>0.020073223077894206</v>
      </c>
      <c r="AD63" s="262">
        <v>0.01940548294548932</v>
      </c>
      <c r="AE63" s="262">
        <v>0.015077285329079792</v>
      </c>
      <c r="AF63" s="262">
        <v>0.017874875868917575</v>
      </c>
      <c r="AG63" s="262">
        <v>0.015644533342858164</v>
      </c>
      <c r="AH63" s="262">
        <v>0.012985652947952666</v>
      </c>
      <c r="AI63" s="262">
        <v>0.010136183416652301</v>
      </c>
      <c r="AJ63" s="263">
        <v>0.009642248722316865</v>
      </c>
      <c r="AK63" s="262"/>
      <c r="AL63" s="262"/>
      <c r="AM63" s="262"/>
      <c r="AN63" s="262"/>
      <c r="AO63" s="262"/>
    </row>
    <row r="64" spans="1:41" ht="12.75">
      <c r="A64" s="254"/>
      <c r="B64" s="179" t="s">
        <v>216</v>
      </c>
      <c r="C64" s="262">
        <v>0.02714845617053819</v>
      </c>
      <c r="D64" s="262">
        <v>0.023773648083040347</v>
      </c>
      <c r="E64" s="262">
        <v>0.023961176827418863</v>
      </c>
      <c r="F64" s="262">
        <v>0.023739701159056</v>
      </c>
      <c r="G64" s="262">
        <v>0.02595936794582393</v>
      </c>
      <c r="H64" s="262">
        <v>0.02714695901853302</v>
      </c>
      <c r="I64" s="262">
        <v>0.027955886124647347</v>
      </c>
      <c r="J64" s="262">
        <v>0.028789215068665743</v>
      </c>
      <c r="K64" s="262">
        <v>0.02846134725329356</v>
      </c>
      <c r="L64" s="262">
        <v>0.03154535411808028</v>
      </c>
      <c r="M64" s="262">
        <v>0.03421914816163087</v>
      </c>
      <c r="N64" s="262">
        <v>0.02873391200239449</v>
      </c>
      <c r="O64" s="262">
        <v>0.0263804398689752</v>
      </c>
      <c r="P64" s="262">
        <v>0.022920203735144314</v>
      </c>
      <c r="Q64" s="262">
        <v>0.02145568575672553</v>
      </c>
      <c r="R64" s="262">
        <v>0.02075441498159313</v>
      </c>
      <c r="S64" s="262">
        <v>0.021200125013022188</v>
      </c>
      <c r="T64" s="262">
        <v>0.021272222793135342</v>
      </c>
      <c r="U64" s="262">
        <v>0.018555133079847907</v>
      </c>
      <c r="V64" s="262">
        <v>0.01637210233815651</v>
      </c>
      <c r="W64" s="262">
        <v>0.0137653431396909</v>
      </c>
      <c r="X64" s="262">
        <v>0.015971300801022163</v>
      </c>
      <c r="Y64" s="262">
        <v>0.016179971818667704</v>
      </c>
      <c r="Z64" s="262">
        <v>0.014198004604758249</v>
      </c>
      <c r="AA64" s="262">
        <v>0.011886377462679582</v>
      </c>
      <c r="AB64" s="262">
        <v>0.009839276968968434</v>
      </c>
      <c r="AC64" s="262">
        <v>0.008290199048941632</v>
      </c>
      <c r="AD64" s="262">
        <v>0.006893528849218998</v>
      </c>
      <c r="AE64" s="262">
        <v>0.006684136569063082</v>
      </c>
      <c r="AF64" s="262">
        <v>0.006951340615690169</v>
      </c>
      <c r="AG64" s="262">
        <v>0.005429153123548951</v>
      </c>
      <c r="AH64" s="262">
        <v>0.00401438195971655</v>
      </c>
      <c r="AI64" s="262">
        <v>0.0024478538183071883</v>
      </c>
      <c r="AJ64" s="263">
        <v>0.0020442930153321977</v>
      </c>
      <c r="AK64" s="262"/>
      <c r="AL64" s="262"/>
      <c r="AM64" s="262"/>
      <c r="AN64" s="262"/>
      <c r="AO64" s="262"/>
    </row>
    <row r="65" spans="1:41" ht="12.75">
      <c r="A65" s="254"/>
      <c r="B65" s="179" t="s">
        <v>217</v>
      </c>
      <c r="C65" s="262">
        <v>0.018831851639422616</v>
      </c>
      <c r="D65" s="262">
        <v>0.017076845806127575</v>
      </c>
      <c r="E65" s="262">
        <v>0.018804974218986956</v>
      </c>
      <c r="F65" s="262">
        <v>0.018782292975841365</v>
      </c>
      <c r="G65" s="262">
        <v>0.019386535652635775</v>
      </c>
      <c r="H65" s="262">
        <v>0.019968676585747847</v>
      </c>
      <c r="I65" s="262">
        <v>0.020325724544755064</v>
      </c>
      <c r="J65" s="262">
        <v>0.021166687665364746</v>
      </c>
      <c r="K65" s="262">
        <v>0.022247079294059162</v>
      </c>
      <c r="L65" s="262">
        <v>0.022769117466552104</v>
      </c>
      <c r="M65" s="262">
        <v>0.02165999271933018</v>
      </c>
      <c r="N65" s="262">
        <v>0.019754564501646213</v>
      </c>
      <c r="O65" s="262">
        <v>0.01690453907346748</v>
      </c>
      <c r="P65" s="262">
        <v>0.016129032258064516</v>
      </c>
      <c r="Q65" s="262">
        <v>0.015844198712658852</v>
      </c>
      <c r="R65" s="262">
        <v>0.016219388571733447</v>
      </c>
      <c r="S65" s="262">
        <v>0.015053651422023128</v>
      </c>
      <c r="T65" s="262">
        <v>0.014438392765388962</v>
      </c>
      <c r="U65" s="262">
        <v>0.012471482889733841</v>
      </c>
      <c r="V65" s="262">
        <v>0.010964802483352526</v>
      </c>
      <c r="W65" s="262">
        <v>0.010684291606619292</v>
      </c>
      <c r="X65" s="262">
        <v>0.011745048896751684</v>
      </c>
      <c r="Y65" s="262">
        <v>0.00996064331179243</v>
      </c>
      <c r="Z65" s="262">
        <v>0.008346124328472756</v>
      </c>
      <c r="AA65" s="262">
        <v>0.006457953109644812</v>
      </c>
      <c r="AB65" s="262">
        <v>0.00587685321223454</v>
      </c>
      <c r="AC65" s="262">
        <v>0.004586962925556538</v>
      </c>
      <c r="AD65" s="262">
        <v>0.004383168632451386</v>
      </c>
      <c r="AE65" s="262">
        <v>0.003911739014849417</v>
      </c>
      <c r="AF65" s="262">
        <v>0.0035676192577880758</v>
      </c>
      <c r="AG65" s="262">
        <v>0.003000321463013894</v>
      </c>
      <c r="AH65" s="262">
        <v>0.00160575278388662</v>
      </c>
      <c r="AI65" s="262">
        <v>0.0008963971729012239</v>
      </c>
      <c r="AJ65" s="263">
        <v>0.0006132879045996593</v>
      </c>
      <c r="AK65" s="262"/>
      <c r="AL65" s="262"/>
      <c r="AM65" s="262"/>
      <c r="AN65" s="262"/>
      <c r="AO65" s="262"/>
    </row>
    <row r="66" spans="1:41" ht="15">
      <c r="A66" s="216" t="s">
        <v>218</v>
      </c>
      <c r="B66" s="268"/>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7"/>
      <c r="AK66" s="248"/>
      <c r="AL66" s="249"/>
      <c r="AM66" s="249"/>
      <c r="AN66" s="249"/>
      <c r="AO66" s="249"/>
    </row>
    <row r="67" spans="1:52" s="271" customFormat="1" ht="12.75">
      <c r="A67" s="269"/>
      <c r="B67" s="150" t="s">
        <v>23</v>
      </c>
      <c r="C67" s="240">
        <v>1533455.91</v>
      </c>
      <c r="D67" s="240">
        <v>2034712.91</v>
      </c>
      <c r="E67" s="240">
        <v>2890598.29</v>
      </c>
      <c r="F67" s="240">
        <v>2971816.2</v>
      </c>
      <c r="G67" s="240">
        <v>2829172.91</v>
      </c>
      <c r="H67" s="240">
        <v>2516458.78</v>
      </c>
      <c r="I67" s="240">
        <v>2550856.97</v>
      </c>
      <c r="J67" s="240">
        <v>3190533.99</v>
      </c>
      <c r="K67" s="240">
        <v>3223960.36</v>
      </c>
      <c r="L67" s="240">
        <v>3173963.79</v>
      </c>
      <c r="M67" s="240">
        <v>3272962.73</v>
      </c>
      <c r="N67" s="240">
        <v>3032383.44</v>
      </c>
      <c r="O67" s="240">
        <v>2600038.67</v>
      </c>
      <c r="P67" s="240">
        <v>2540639.37</v>
      </c>
      <c r="Q67" s="240">
        <v>2400866.02</v>
      </c>
      <c r="R67" s="240">
        <v>2380537.19</v>
      </c>
      <c r="S67" s="240">
        <v>2512259.3</v>
      </c>
      <c r="T67" s="240">
        <v>2483337.6</v>
      </c>
      <c r="U67" s="240">
        <v>2603876</v>
      </c>
      <c r="V67" s="240">
        <v>2258006.94</v>
      </c>
      <c r="W67" s="240">
        <v>1984902.2</v>
      </c>
      <c r="X67" s="240">
        <v>2461968.17</v>
      </c>
      <c r="Y67" s="240">
        <v>2142571.91</v>
      </c>
      <c r="Z67" s="240">
        <v>2034423.49</v>
      </c>
      <c r="AA67" s="240">
        <v>1898061.26</v>
      </c>
      <c r="AB67" s="240">
        <v>1492902.71</v>
      </c>
      <c r="AC67" s="240">
        <v>1243210.42</v>
      </c>
      <c r="AD67" s="240">
        <v>1188202.93</v>
      </c>
      <c r="AE67" s="240">
        <v>1238716.18</v>
      </c>
      <c r="AF67" s="240">
        <v>1311476.59</v>
      </c>
      <c r="AG67" s="240">
        <v>1359768.91</v>
      </c>
      <c r="AH67" s="240">
        <v>1093573.84</v>
      </c>
      <c r="AI67" s="240">
        <v>739870.42</v>
      </c>
      <c r="AJ67" s="270">
        <v>35121.3</v>
      </c>
      <c r="AK67" s="240"/>
      <c r="AL67" s="221"/>
      <c r="AM67" s="221"/>
      <c r="AN67" s="221"/>
      <c r="AO67" s="221"/>
      <c r="AP67" s="235"/>
      <c r="AQ67" s="235"/>
      <c r="AR67" s="235"/>
      <c r="AS67" s="235"/>
      <c r="AT67" s="235"/>
      <c r="AU67" s="235"/>
      <c r="AV67" s="235"/>
      <c r="AW67" s="235"/>
      <c r="AX67" s="235"/>
      <c r="AY67" s="235"/>
      <c r="AZ67" s="235"/>
    </row>
    <row r="68" spans="1:41" ht="12.75">
      <c r="A68" s="250"/>
      <c r="B68" s="150" t="s">
        <v>219</v>
      </c>
      <c r="C68" s="234">
        <v>0.010950895774648542</v>
      </c>
      <c r="D68" s="234">
        <v>0.012753833153665009</v>
      </c>
      <c r="E68" s="234">
        <v>0.016380247043737344</v>
      </c>
      <c r="F68" s="234">
        <v>0.015412813340944314</v>
      </c>
      <c r="G68" s="234">
        <v>0.013586931183328554</v>
      </c>
      <c r="H68" s="234">
        <v>0.01167137038477149</v>
      </c>
      <c r="I68" s="234">
        <v>0.011310257469103113</v>
      </c>
      <c r="J68" s="234">
        <v>0.01347866812248258</v>
      </c>
      <c r="K68" s="234">
        <v>0.013094809790333397</v>
      </c>
      <c r="L68" s="234">
        <v>0.012403885319014131</v>
      </c>
      <c r="M68" s="234">
        <v>0.01236200868556597</v>
      </c>
      <c r="N68" s="234">
        <v>0.011003325714501569</v>
      </c>
      <c r="O68" s="234">
        <v>0.008847770839522333</v>
      </c>
      <c r="P68" s="234">
        <v>0.007927370823321452</v>
      </c>
      <c r="Q68" s="234">
        <v>0.007001404017211107</v>
      </c>
      <c r="R68" s="234">
        <v>0.006470171263927378</v>
      </c>
      <c r="S68" s="234">
        <v>0.006452696027309907</v>
      </c>
      <c r="T68" s="234">
        <v>0.006204220653534314</v>
      </c>
      <c r="U68" s="234">
        <v>0.006294329419448175</v>
      </c>
      <c r="V68" s="234">
        <v>0.005267758017992184</v>
      </c>
      <c r="W68" s="234">
        <v>0.004540960807382772</v>
      </c>
      <c r="X68" s="234">
        <v>0.005474983857894466</v>
      </c>
      <c r="Y68" s="234">
        <v>0.004631634330095813</v>
      </c>
      <c r="Z68" s="234">
        <v>0.004295644735902107</v>
      </c>
      <c r="AA68" s="234">
        <v>0.0038118316121038215</v>
      </c>
      <c r="AB68" s="234">
        <v>0.002804095396144558</v>
      </c>
      <c r="AC68" s="234">
        <v>0.002189801613082917</v>
      </c>
      <c r="AD68" s="234">
        <v>0.0019615394538592366</v>
      </c>
      <c r="AE68" s="234">
        <v>0.0019490040877349817</v>
      </c>
      <c r="AF68" s="234">
        <v>0.001998428558751208</v>
      </c>
      <c r="AG68" s="234">
        <v>0.0019982384211647635</v>
      </c>
      <c r="AH68" s="234">
        <v>0.001548507479184923</v>
      </c>
      <c r="AI68" s="234">
        <v>0.0010262072668161361</v>
      </c>
      <c r="AJ68" s="261">
        <v>4.762657906793742E-05</v>
      </c>
      <c r="AK68" s="234"/>
      <c r="AL68" s="244"/>
      <c r="AM68" s="244"/>
      <c r="AN68" s="244"/>
      <c r="AO68" s="244"/>
    </row>
    <row r="69" spans="1:41"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51"/>
      <c r="AK69" s="235"/>
      <c r="AL69" s="252"/>
      <c r="AM69" s="252"/>
      <c r="AN69" s="252"/>
      <c r="AO69" s="252"/>
    </row>
    <row r="70" spans="1:41" ht="12.75">
      <c r="A70" s="254"/>
      <c r="B70" s="150" t="s">
        <v>227</v>
      </c>
      <c r="C70" s="240">
        <v>169862.83</v>
      </c>
      <c r="D70" s="240">
        <v>152356</v>
      </c>
      <c r="E70" s="240">
        <v>289301.43</v>
      </c>
      <c r="F70" s="240">
        <v>844860.93</v>
      </c>
      <c r="G70" s="240">
        <v>500258.3</v>
      </c>
      <c r="H70" s="240">
        <v>541996.64</v>
      </c>
      <c r="I70" s="240">
        <v>222950.9</v>
      </c>
      <c r="J70" s="240">
        <v>541059.33</v>
      </c>
      <c r="K70" s="240">
        <v>467429.23</v>
      </c>
      <c r="L70" s="240">
        <v>515847.08</v>
      </c>
      <c r="M70" s="240">
        <v>797344.65</v>
      </c>
      <c r="N70" s="240">
        <v>854112.21</v>
      </c>
      <c r="O70" s="240">
        <v>665670.37</v>
      </c>
      <c r="P70" s="240">
        <v>678976.76</v>
      </c>
      <c r="Q70" s="240">
        <v>690087.93</v>
      </c>
      <c r="R70" s="240">
        <v>304714.62</v>
      </c>
      <c r="S70" s="240">
        <v>382071.98</v>
      </c>
      <c r="T70" s="240">
        <v>333778.15</v>
      </c>
      <c r="U70" s="240">
        <v>430200.82</v>
      </c>
      <c r="V70" s="240">
        <v>406347.31</v>
      </c>
      <c r="W70" s="240">
        <v>537021.12</v>
      </c>
      <c r="X70" s="240">
        <v>245890.66</v>
      </c>
      <c r="Y70" s="240">
        <v>346100.17</v>
      </c>
      <c r="Z70" s="240">
        <v>297706.03</v>
      </c>
      <c r="AA70" s="240">
        <v>364522.26</v>
      </c>
      <c r="AB70" s="240">
        <v>174466.42</v>
      </c>
      <c r="AC70" s="240">
        <v>184665.56</v>
      </c>
      <c r="AD70" s="240">
        <v>91834.14</v>
      </c>
      <c r="AE70" s="240">
        <v>419009.18</v>
      </c>
      <c r="AF70" s="240">
        <v>72110.86</v>
      </c>
      <c r="AG70" s="240">
        <v>290688.52</v>
      </c>
      <c r="AH70" s="240">
        <v>156585.39</v>
      </c>
      <c r="AI70" s="240">
        <v>334598.13</v>
      </c>
      <c r="AJ70" s="270">
        <v>15307.74</v>
      </c>
      <c r="AK70" s="240"/>
      <c r="AL70" s="221"/>
      <c r="AM70" s="221"/>
      <c r="AN70" s="221"/>
      <c r="AO70" s="221"/>
    </row>
    <row r="71" spans="1:41" ht="12.75">
      <c r="A71" s="272"/>
      <c r="B71" s="150" t="s">
        <v>228</v>
      </c>
      <c r="C71" s="240">
        <v>13319733.650000002</v>
      </c>
      <c r="D71" s="240">
        <v>13149870.820000002</v>
      </c>
      <c r="E71" s="240">
        <v>12997514.820000002</v>
      </c>
      <c r="F71" s="240">
        <v>12708213.390000002</v>
      </c>
      <c r="G71" s="240">
        <v>11863352.460000003</v>
      </c>
      <c r="H71" s="240">
        <v>11363094.160000002</v>
      </c>
      <c r="I71" s="240">
        <v>10821097.520000001</v>
      </c>
      <c r="J71" s="240">
        <v>10598146.620000001</v>
      </c>
      <c r="K71" s="240">
        <v>10057087.290000001</v>
      </c>
      <c r="L71" s="240">
        <v>9589658.06</v>
      </c>
      <c r="M71" s="240">
        <v>9073810.98</v>
      </c>
      <c r="N71" s="240">
        <v>8276466.330000001</v>
      </c>
      <c r="O71" s="240">
        <v>7422354.120000001</v>
      </c>
      <c r="P71" s="240">
        <v>6756683.750000001</v>
      </c>
      <c r="Q71" s="240">
        <v>6077706.990000001</v>
      </c>
      <c r="R71" s="240">
        <v>5387619.060000001</v>
      </c>
      <c r="S71" s="240">
        <v>5082904.44</v>
      </c>
      <c r="T71" s="240">
        <v>4700832.46</v>
      </c>
      <c r="U71" s="240">
        <v>4367054.31</v>
      </c>
      <c r="V71" s="240">
        <v>3936853.49</v>
      </c>
      <c r="W71" s="240">
        <v>3530506.18</v>
      </c>
      <c r="X71" s="240">
        <v>2993485.06</v>
      </c>
      <c r="Y71" s="240">
        <v>2747594.4</v>
      </c>
      <c r="Z71" s="240">
        <v>2401494.23</v>
      </c>
      <c r="AA71" s="240">
        <v>2103788.2</v>
      </c>
      <c r="AB71" s="240">
        <v>1739265.94</v>
      </c>
      <c r="AC71" s="240">
        <v>1564799.52</v>
      </c>
      <c r="AD71" s="240">
        <v>1380133.96</v>
      </c>
      <c r="AE71" s="240">
        <v>1288299.82</v>
      </c>
      <c r="AF71" s="240">
        <v>869290.64</v>
      </c>
      <c r="AG71" s="240">
        <v>797179.78</v>
      </c>
      <c r="AH71" s="240">
        <v>506491.26</v>
      </c>
      <c r="AI71" s="240">
        <v>349905.87</v>
      </c>
      <c r="AJ71" s="270">
        <v>15307.74</v>
      </c>
      <c r="AK71" s="240"/>
      <c r="AL71" s="221"/>
      <c r="AM71" s="221"/>
      <c r="AN71" s="221"/>
      <c r="AO71" s="221"/>
    </row>
    <row r="72" spans="1:41"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91"/>
      <c r="AK72" s="252"/>
      <c r="AL72" s="252"/>
      <c r="AM72" s="252"/>
      <c r="AN72" s="252"/>
      <c r="AO72" s="252"/>
    </row>
    <row r="73" spans="1:41" ht="12.75">
      <c r="A73" s="272"/>
      <c r="B73" s="150" t="s">
        <v>220</v>
      </c>
      <c r="C73" s="244">
        <v>0.0002264837733333333</v>
      </c>
      <c r="D73" s="244">
        <v>0.00020314133333333335</v>
      </c>
      <c r="E73" s="244">
        <v>0.00038573523999999997</v>
      </c>
      <c r="F73" s="244">
        <v>0.00112648124</v>
      </c>
      <c r="G73" s="244">
        <v>0.0006670110666666667</v>
      </c>
      <c r="H73" s="244">
        <v>0.0007226621866666667</v>
      </c>
      <c r="I73" s="244">
        <v>0.00029726786666666664</v>
      </c>
      <c r="J73" s="244">
        <v>0.0007214124399999999</v>
      </c>
      <c r="K73" s="244">
        <v>0.0006232389733333333</v>
      </c>
      <c r="L73" s="244">
        <v>0.0006877961066666667</v>
      </c>
      <c r="M73" s="244">
        <v>0.0010631262</v>
      </c>
      <c r="N73" s="244">
        <v>0.00113881628</v>
      </c>
      <c r="O73" s="244">
        <v>0.0008875604933333333</v>
      </c>
      <c r="P73" s="244">
        <v>0.0009053023466666667</v>
      </c>
      <c r="Q73" s="244">
        <v>0.00092011724</v>
      </c>
      <c r="R73" s="244">
        <v>0.00040628616</v>
      </c>
      <c r="S73" s="244">
        <v>0.0005094293066666666</v>
      </c>
      <c r="T73" s="244">
        <v>0.00044503753333333335</v>
      </c>
      <c r="U73" s="244">
        <v>0.0005736010933333333</v>
      </c>
      <c r="V73" s="244">
        <v>0.0005417964133333334</v>
      </c>
      <c r="W73" s="244">
        <v>0.00071602816</v>
      </c>
      <c r="X73" s="244">
        <v>0.00032785421333333335</v>
      </c>
      <c r="Y73" s="244">
        <v>0.0004614668933333333</v>
      </c>
      <c r="Z73" s="244">
        <v>0.00039694137333333337</v>
      </c>
      <c r="AA73" s="244">
        <v>0.00048602968</v>
      </c>
      <c r="AB73" s="244">
        <v>0.00023262189333333335</v>
      </c>
      <c r="AC73" s="244">
        <v>0.00024622074666666666</v>
      </c>
      <c r="AD73" s="244">
        <v>0.00012244552</v>
      </c>
      <c r="AE73" s="244">
        <v>0.0005586789066666666</v>
      </c>
      <c r="AF73" s="244">
        <v>9.614781333333334E-05</v>
      </c>
      <c r="AG73" s="244">
        <v>0.00038758469333333335</v>
      </c>
      <c r="AH73" s="244">
        <v>0.00020878052000000003</v>
      </c>
      <c r="AI73" s="244">
        <v>0.00044613084</v>
      </c>
      <c r="AJ73" s="273">
        <v>2.0410319999999998E-05</v>
      </c>
      <c r="AK73" s="244"/>
      <c r="AL73" s="244"/>
      <c r="AM73" s="244"/>
      <c r="AN73" s="244"/>
      <c r="AO73" s="244"/>
    </row>
    <row r="74" spans="1:41" ht="13.5" thickBot="1">
      <c r="A74" s="292"/>
      <c r="B74" s="293" t="s">
        <v>221</v>
      </c>
      <c r="C74" s="294">
        <v>0.01775964486666667</v>
      </c>
      <c r="D74" s="294">
        <v>0.017533161093333336</v>
      </c>
      <c r="E74" s="294">
        <v>0.017330019760000002</v>
      </c>
      <c r="F74" s="294">
        <v>0.016944284520000002</v>
      </c>
      <c r="G74" s="294">
        <v>0.015817803280000004</v>
      </c>
      <c r="H74" s="294">
        <v>0.015150792213333337</v>
      </c>
      <c r="I74" s="294">
        <v>0.014428130026666668</v>
      </c>
      <c r="J74" s="294">
        <v>0.014130862160000002</v>
      </c>
      <c r="K74" s="294">
        <v>0.013409449720000001</v>
      </c>
      <c r="L74" s="294">
        <v>0.012786210746666667</v>
      </c>
      <c r="M74" s="294">
        <v>0.012098414640000001</v>
      </c>
      <c r="N74" s="294">
        <v>0.01103528844</v>
      </c>
      <c r="O74" s="294">
        <v>0.009896472160000001</v>
      </c>
      <c r="P74" s="294">
        <v>0.009008911666666668</v>
      </c>
      <c r="Q74" s="294">
        <v>0.008103609320000002</v>
      </c>
      <c r="R74" s="294">
        <v>0.007183492080000002</v>
      </c>
      <c r="S74" s="294">
        <v>0.006777205920000002</v>
      </c>
      <c r="T74" s="294">
        <v>0.006267776613333335</v>
      </c>
      <c r="U74" s="294">
        <v>0.005822739080000001</v>
      </c>
      <c r="V74" s="294">
        <v>0.005249137986666668</v>
      </c>
      <c r="W74" s="294">
        <v>0.004707341573333334</v>
      </c>
      <c r="X74" s="294">
        <v>0.003991313413333334</v>
      </c>
      <c r="Y74" s="294">
        <v>0.0036634592000000005</v>
      </c>
      <c r="Z74" s="294">
        <v>0.003201992306666667</v>
      </c>
      <c r="AA74" s="294">
        <v>0.0028050509333333337</v>
      </c>
      <c r="AB74" s="294">
        <v>0.002319021253333333</v>
      </c>
      <c r="AC74" s="294">
        <v>0.00208639936</v>
      </c>
      <c r="AD74" s="294">
        <v>0.0018401786133333334</v>
      </c>
      <c r="AE74" s="294">
        <v>0.0017177330933333334</v>
      </c>
      <c r="AF74" s="294">
        <v>0.0011590541866666668</v>
      </c>
      <c r="AG74" s="294">
        <v>0.0010629063733333334</v>
      </c>
      <c r="AH74" s="294">
        <v>0.00067532168</v>
      </c>
      <c r="AI74" s="294">
        <v>0.00046654116</v>
      </c>
      <c r="AJ74" s="295">
        <v>2.0410319999999998E-05</v>
      </c>
      <c r="AK74" s="244"/>
      <c r="AL74" s="244"/>
      <c r="AM74" s="244"/>
      <c r="AN74" s="244"/>
      <c r="AO74" s="244"/>
    </row>
    <row r="75" spans="37:41" ht="12.75">
      <c r="AK75" s="235"/>
      <c r="AL75" s="235"/>
      <c r="AM75" s="235"/>
      <c r="AN75" s="235"/>
      <c r="AO75" s="235"/>
    </row>
    <row r="76" spans="1:38" ht="17.25" customHeight="1">
      <c r="A76" s="143"/>
      <c r="C76" s="274" t="s">
        <v>605</v>
      </c>
      <c r="D76" s="274" t="s">
        <v>606</v>
      </c>
      <c r="E76" s="274" t="s">
        <v>607</v>
      </c>
      <c r="F76" s="274" t="s">
        <v>608</v>
      </c>
      <c r="G76" s="274" t="s">
        <v>609</v>
      </c>
      <c r="H76" s="274" t="s">
        <v>557</v>
      </c>
      <c r="I76" s="274" t="s">
        <v>558</v>
      </c>
      <c r="J76" s="274" t="s">
        <v>559</v>
      </c>
      <c r="K76" s="274" t="s">
        <v>560</v>
      </c>
      <c r="L76" s="274" t="s">
        <v>515</v>
      </c>
      <c r="M76" s="274" t="s">
        <v>516</v>
      </c>
      <c r="N76" s="274" t="s">
        <v>517</v>
      </c>
      <c r="O76" s="274" t="s">
        <v>518</v>
      </c>
      <c r="P76" s="274" t="s">
        <v>519</v>
      </c>
      <c r="Q76" s="274" t="s">
        <v>520</v>
      </c>
      <c r="R76" s="274" t="s">
        <v>468</v>
      </c>
      <c r="S76" s="274" t="s">
        <v>411</v>
      </c>
      <c r="T76" s="274" t="s">
        <v>412</v>
      </c>
      <c r="U76" s="274" t="s">
        <v>413</v>
      </c>
      <c r="V76" s="274" t="s">
        <v>414</v>
      </c>
      <c r="W76" s="274" t="s">
        <v>415</v>
      </c>
      <c r="X76" s="274" t="s">
        <v>416</v>
      </c>
      <c r="Y76" s="274" t="s">
        <v>417</v>
      </c>
      <c r="Z76" s="274" t="s">
        <v>418</v>
      </c>
      <c r="AA76" s="274" t="s">
        <v>419</v>
      </c>
      <c r="AB76" s="274" t="s">
        <v>420</v>
      </c>
      <c r="AC76" s="274" t="s">
        <v>421</v>
      </c>
      <c r="AD76" s="274" t="s">
        <v>422</v>
      </c>
      <c r="AE76" s="274" t="s">
        <v>423</v>
      </c>
      <c r="AF76" s="274" t="s">
        <v>424</v>
      </c>
      <c r="AG76" s="274" t="s">
        <v>425</v>
      </c>
      <c r="AH76" s="274" t="s">
        <v>426</v>
      </c>
      <c r="AI76" s="274" t="s">
        <v>427</v>
      </c>
      <c r="AJ76" s="274" t="s">
        <v>428</v>
      </c>
      <c r="AK76" s="274"/>
      <c r="AL76" s="274"/>
    </row>
  </sheetData>
  <sheetProtection/>
  <protectedRanges>
    <protectedRange password="9555" sqref="A18 A28:A70 A16 B13:B18 B28:B66 B5:B6 C6:AJ6 C18:AJ18 C66:AJ66 B75:AJ75"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AJ19" name="Range1_1_4_2"/>
    <protectedRange password="9555" sqref="A17" name="Range1_3"/>
  </protectedRanges>
  <printOptions/>
  <pageMargins left="0.25" right="0.25" top="0.5" bottom="0.25" header="0.25" footer="0.25"/>
  <pageSetup fitToWidth="3" fitToHeight="1" horizontalDpi="600" verticalDpi="600" orientation="landscape" scale="57" r:id="rId1"/>
</worksheet>
</file>

<file path=xl/worksheets/sheet12.xml><?xml version="1.0" encoding="utf-8"?>
<worksheet xmlns="http://schemas.openxmlformats.org/spreadsheetml/2006/main" xmlns:r="http://schemas.openxmlformats.org/officeDocument/2006/relationships">
  <dimension ref="A1:U652"/>
  <sheetViews>
    <sheetView zoomScale="86" zoomScaleNormal="86" zoomScalePageLayoutView="0" workbookViewId="0" topLeftCell="A1">
      <selection activeCell="A10" sqref="A10"/>
    </sheetView>
  </sheetViews>
  <sheetFormatPr defaultColWidth="9.140625" defaultRowHeight="12.75"/>
  <cols>
    <col min="1" max="1" width="7.421875" style="31" customWidth="1"/>
    <col min="2" max="2" width="30.421875" style="31" customWidth="1"/>
    <col min="3" max="3" width="20.00390625" style="31" bestFit="1" customWidth="1"/>
    <col min="4" max="4" width="21.710937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293</v>
      </c>
      <c r="B1" s="29"/>
    </row>
    <row r="3" spans="1:6" ht="12.75">
      <c r="A3" s="29" t="s">
        <v>59</v>
      </c>
      <c r="D3" s="32" t="s">
        <v>294</v>
      </c>
      <c r="E3" s="33"/>
      <c r="F3" s="53"/>
    </row>
    <row r="4" spans="1:6" ht="12.75">
      <c r="A4" s="29" t="s">
        <v>60</v>
      </c>
      <c r="D4" s="32" t="s">
        <v>295</v>
      </c>
      <c r="E4" s="33"/>
      <c r="F4" s="53"/>
    </row>
    <row r="5" spans="1:5" ht="12.75">
      <c r="A5" s="29"/>
      <c r="D5" s="34"/>
      <c r="E5" s="30"/>
    </row>
    <row r="6" spans="1:6" ht="27" customHeight="1">
      <c r="A6" s="29" t="s">
        <v>61</v>
      </c>
      <c r="C6" s="540" t="s">
        <v>269</v>
      </c>
      <c r="D6" s="542"/>
      <c r="E6" s="33"/>
      <c r="F6" s="53"/>
    </row>
    <row r="7" spans="1:6" ht="12.75">
      <c r="A7" s="29"/>
      <c r="C7" s="36"/>
      <c r="D7" s="33"/>
      <c r="E7" s="33"/>
      <c r="F7" s="53"/>
    </row>
    <row r="8" spans="1:21" s="50" customFormat="1" ht="12.75">
      <c r="A8" s="37" t="s">
        <v>63</v>
      </c>
      <c r="B8" s="37"/>
      <c r="C8" s="38" t="s">
        <v>296</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520138782.5</v>
      </c>
    </row>
    <row r="12" spans="1:3" ht="12.75">
      <c r="A12" s="40" t="s">
        <v>70</v>
      </c>
      <c r="B12" s="40"/>
      <c r="C12" s="63">
        <v>14758</v>
      </c>
    </row>
    <row r="13" spans="1:3" ht="12.75">
      <c r="A13" s="43" t="s">
        <v>51</v>
      </c>
      <c r="B13" s="43"/>
      <c r="C13" s="64">
        <v>0.0512</v>
      </c>
    </row>
    <row r="14" spans="1:3" ht="12.75">
      <c r="A14" s="44" t="s">
        <v>57</v>
      </c>
      <c r="B14" s="44"/>
      <c r="C14" s="30" t="s">
        <v>297</v>
      </c>
    </row>
    <row r="15" spans="1:3" ht="12.75">
      <c r="A15" s="45" t="s">
        <v>55</v>
      </c>
      <c r="B15" s="45"/>
      <c r="C15" s="30" t="s">
        <v>298</v>
      </c>
    </row>
    <row r="16" spans="1:3" ht="12.75">
      <c r="A16" s="40" t="s">
        <v>5</v>
      </c>
      <c r="B16" s="40"/>
      <c r="C16" s="62">
        <v>35244.53</v>
      </c>
    </row>
    <row r="17" spans="1:3" ht="12.75">
      <c r="A17" s="40" t="s">
        <v>235</v>
      </c>
      <c r="B17" s="40"/>
      <c r="C17" s="62">
        <v>36519.32</v>
      </c>
    </row>
    <row r="18" spans="1:3" ht="12.75">
      <c r="A18" s="40" t="s">
        <v>236</v>
      </c>
      <c r="B18" s="40"/>
      <c r="C18" s="62">
        <v>35244.53</v>
      </c>
    </row>
    <row r="19" spans="1:3" ht="12.75">
      <c r="A19" s="40" t="s">
        <v>237</v>
      </c>
      <c r="B19" s="40"/>
      <c r="C19" s="30" t="s">
        <v>299</v>
      </c>
    </row>
    <row r="20" spans="1:3" ht="12.75">
      <c r="A20" s="43" t="s">
        <v>239</v>
      </c>
      <c r="B20" s="43"/>
      <c r="C20" s="65">
        <v>0.9041</v>
      </c>
    </row>
    <row r="21" spans="1:3" ht="12.75">
      <c r="A21" s="66" t="s">
        <v>240</v>
      </c>
      <c r="B21" s="43"/>
      <c r="C21" s="65"/>
    </row>
    <row r="22" spans="1:2" ht="12.75">
      <c r="A22" s="43"/>
      <c r="B22" s="43"/>
    </row>
    <row r="23" spans="1:21" s="29" customFormat="1" ht="12.75">
      <c r="A23" s="67" t="s">
        <v>294</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14689</v>
      </c>
      <c r="D26" s="62">
        <v>519515853.59</v>
      </c>
      <c r="E26" s="65">
        <v>0.9988</v>
      </c>
    </row>
    <row r="27" spans="1:5" ht="12.75">
      <c r="A27" s="43"/>
      <c r="B27" s="70" t="s">
        <v>274</v>
      </c>
      <c r="C27" s="63">
        <v>69</v>
      </c>
      <c r="D27" s="62">
        <v>622928.91</v>
      </c>
      <c r="E27" s="65">
        <v>0.0012</v>
      </c>
    </row>
    <row r="28" spans="1:18" s="29" customFormat="1" ht="13.5" thickBot="1">
      <c r="A28" s="37"/>
      <c r="B28" s="47" t="s">
        <v>73</v>
      </c>
      <c r="C28" s="71">
        <v>14758</v>
      </c>
      <c r="D28" s="72">
        <v>520138782.5</v>
      </c>
      <c r="E28" s="73">
        <v>1</v>
      </c>
      <c r="F28" s="53"/>
      <c r="J28" s="53"/>
      <c r="N28" s="53"/>
      <c r="R28" s="53"/>
    </row>
    <row r="29" spans="1:2" ht="13.5" thickTop="1">
      <c r="A29" s="43"/>
      <c r="B29" s="48"/>
    </row>
    <row r="30" spans="1:2" ht="12.75">
      <c r="A30" s="74" t="s">
        <v>74</v>
      </c>
      <c r="B30" s="43"/>
    </row>
    <row r="31" spans="1:5" ht="12.75">
      <c r="A31" s="43"/>
      <c r="B31" s="51" t="s">
        <v>75</v>
      </c>
      <c r="C31" s="42">
        <v>3530</v>
      </c>
      <c r="D31" s="41">
        <v>92604106.58</v>
      </c>
      <c r="E31" s="75">
        <v>0.178</v>
      </c>
    </row>
    <row r="32" spans="1:5" ht="12.75">
      <c r="A32" s="43"/>
      <c r="B32" s="51" t="s">
        <v>76</v>
      </c>
      <c r="C32" s="42">
        <v>668</v>
      </c>
      <c r="D32" s="41">
        <v>20100642.46</v>
      </c>
      <c r="E32" s="75">
        <v>0.0386</v>
      </c>
    </row>
    <row r="33" spans="1:5" ht="12.75">
      <c r="A33" s="43"/>
      <c r="B33" s="51" t="s">
        <v>77</v>
      </c>
      <c r="C33" s="42">
        <v>906</v>
      </c>
      <c r="D33" s="41">
        <v>31349679.93</v>
      </c>
      <c r="E33" s="75">
        <v>0.0603</v>
      </c>
    </row>
    <row r="34" spans="2:5" ht="12.75">
      <c r="B34" s="51" t="s">
        <v>78</v>
      </c>
      <c r="C34" s="42">
        <v>906</v>
      </c>
      <c r="D34" s="41">
        <v>37073859.14</v>
      </c>
      <c r="E34" s="75">
        <v>0.0713</v>
      </c>
    </row>
    <row r="35" spans="2:5" ht="12.75">
      <c r="B35" s="51" t="s">
        <v>79</v>
      </c>
      <c r="C35" s="42">
        <v>548</v>
      </c>
      <c r="D35" s="41">
        <v>26560075.62</v>
      </c>
      <c r="E35" s="75">
        <v>0.0511</v>
      </c>
    </row>
    <row r="36" spans="2:5" ht="12.75">
      <c r="B36" s="51" t="s">
        <v>80</v>
      </c>
      <c r="C36" s="42">
        <v>1077</v>
      </c>
      <c r="D36" s="41">
        <v>36800179.38</v>
      </c>
      <c r="E36" s="75">
        <v>0.0708</v>
      </c>
    </row>
    <row r="37" spans="2:5" ht="12.75">
      <c r="B37" s="51" t="s">
        <v>81</v>
      </c>
      <c r="C37" s="42">
        <v>1616</v>
      </c>
      <c r="D37" s="41">
        <v>64688726.86</v>
      </c>
      <c r="E37" s="75">
        <v>0.1244</v>
      </c>
    </row>
    <row r="38" spans="2:5" ht="12.75">
      <c r="B38" s="51" t="s">
        <v>82</v>
      </c>
      <c r="C38" s="42">
        <v>2952</v>
      </c>
      <c r="D38" s="41">
        <v>144007541.28</v>
      </c>
      <c r="E38" s="75">
        <v>0.2769</v>
      </c>
    </row>
    <row r="39" spans="2:5" ht="12.75">
      <c r="B39" s="51" t="s">
        <v>83</v>
      </c>
      <c r="C39" s="42">
        <v>873</v>
      </c>
      <c r="D39" s="41">
        <v>36889658.26</v>
      </c>
      <c r="E39" s="75">
        <v>0.0709</v>
      </c>
    </row>
    <row r="40" spans="2:5" ht="12.75">
      <c r="B40" s="51" t="s">
        <v>84</v>
      </c>
      <c r="C40" s="42">
        <v>567</v>
      </c>
      <c r="D40" s="41">
        <v>13424447.48</v>
      </c>
      <c r="E40" s="75">
        <v>0.0258</v>
      </c>
    </row>
    <row r="41" spans="2:5" ht="12.75">
      <c r="B41" s="51" t="s">
        <v>85</v>
      </c>
      <c r="C41" s="42">
        <v>267</v>
      </c>
      <c r="D41" s="41">
        <v>4879338.74</v>
      </c>
      <c r="E41" s="75">
        <v>0.0094</v>
      </c>
    </row>
    <row r="42" spans="2:5" ht="12.75">
      <c r="B42" s="51" t="s">
        <v>86</v>
      </c>
      <c r="C42" s="42">
        <v>319</v>
      </c>
      <c r="D42" s="41">
        <v>5060463.52</v>
      </c>
      <c r="E42" s="75">
        <v>0.0097</v>
      </c>
    </row>
    <row r="43" spans="2:5" ht="12.75">
      <c r="B43" s="51" t="s">
        <v>87</v>
      </c>
      <c r="C43" s="42">
        <v>161</v>
      </c>
      <c r="D43" s="41">
        <v>2075002.72</v>
      </c>
      <c r="E43" s="75">
        <v>0.004</v>
      </c>
    </row>
    <row r="44" spans="2:5" ht="12.75">
      <c r="B44" s="51" t="s">
        <v>88</v>
      </c>
      <c r="C44" s="42">
        <v>209</v>
      </c>
      <c r="D44" s="41">
        <v>2693626.6</v>
      </c>
      <c r="E44" s="75">
        <v>0.0052</v>
      </c>
    </row>
    <row r="45" spans="2:5" ht="12.75">
      <c r="B45" s="51" t="s">
        <v>89</v>
      </c>
      <c r="C45" s="42">
        <v>79</v>
      </c>
      <c r="D45" s="41">
        <v>1038724.9</v>
      </c>
      <c r="E45" s="75">
        <v>0.002</v>
      </c>
    </row>
    <row r="46" spans="2:5" ht="12.75">
      <c r="B46" s="51" t="s">
        <v>226</v>
      </c>
      <c r="C46" s="42">
        <v>71</v>
      </c>
      <c r="D46" s="41">
        <v>745296.57</v>
      </c>
      <c r="E46" s="75">
        <v>0.0014</v>
      </c>
    </row>
    <row r="47" spans="2:5" ht="12.75">
      <c r="B47" s="51" t="s">
        <v>275</v>
      </c>
      <c r="C47" s="42">
        <v>6</v>
      </c>
      <c r="D47" s="41">
        <v>79901.61</v>
      </c>
      <c r="E47" s="75">
        <v>0.0002</v>
      </c>
    </row>
    <row r="48" spans="2:5" ht="12.75">
      <c r="B48" s="51" t="s">
        <v>90</v>
      </c>
      <c r="C48" s="42">
        <v>3</v>
      </c>
      <c r="D48" s="41">
        <v>67510.85</v>
      </c>
      <c r="E48" s="75">
        <v>0.0001</v>
      </c>
    </row>
    <row r="49" spans="2:18" s="29" customFormat="1" ht="13.5" thickBot="1">
      <c r="B49" s="47" t="s">
        <v>292</v>
      </c>
      <c r="C49" s="76">
        <v>14758</v>
      </c>
      <c r="D49" s="77">
        <v>520138782.5</v>
      </c>
      <c r="E49" s="78">
        <v>1</v>
      </c>
      <c r="F49" s="53"/>
      <c r="J49" s="53"/>
      <c r="N49" s="53"/>
      <c r="R49" s="53"/>
    </row>
    <row r="50" ht="13.5" thickTop="1">
      <c r="B50" s="48"/>
    </row>
    <row r="51" ht="12.75">
      <c r="A51" s="74" t="s">
        <v>242</v>
      </c>
    </row>
    <row r="52" spans="2:5" ht="12.75">
      <c r="B52" s="51"/>
      <c r="C52" s="63"/>
      <c r="D52" s="62"/>
      <c r="E52" s="65"/>
    </row>
    <row r="53" spans="2:5" ht="12.75">
      <c r="B53" s="51" t="s">
        <v>244</v>
      </c>
      <c r="C53" s="63">
        <v>31</v>
      </c>
      <c r="D53" s="62">
        <v>397125.23</v>
      </c>
      <c r="E53" s="65">
        <v>0.0008</v>
      </c>
    </row>
    <row r="54" spans="2:5" ht="12.75">
      <c r="B54" s="51" t="s">
        <v>245</v>
      </c>
      <c r="C54" s="63">
        <v>305</v>
      </c>
      <c r="D54" s="62">
        <v>5692745.27</v>
      </c>
      <c r="E54" s="65">
        <v>0.0109</v>
      </c>
    </row>
    <row r="55" spans="2:5" ht="12.75">
      <c r="B55" s="51" t="s">
        <v>246</v>
      </c>
      <c r="C55" s="63">
        <v>1118</v>
      </c>
      <c r="D55" s="62">
        <v>37522664.96</v>
      </c>
      <c r="E55" s="65">
        <v>0.0721</v>
      </c>
    </row>
    <row r="56" spans="2:5" ht="12.75">
      <c r="B56" s="51" t="s">
        <v>247</v>
      </c>
      <c r="C56" s="63">
        <v>2714</v>
      </c>
      <c r="D56" s="62">
        <v>99830809.87</v>
      </c>
      <c r="E56" s="65">
        <v>0.1919</v>
      </c>
    </row>
    <row r="57" spans="2:5" ht="12.75">
      <c r="B57" s="51" t="s">
        <v>248</v>
      </c>
      <c r="C57" s="63">
        <v>6324</v>
      </c>
      <c r="D57" s="62">
        <v>236847625.27</v>
      </c>
      <c r="E57" s="65">
        <v>0.4554</v>
      </c>
    </row>
    <row r="58" spans="2:5" ht="12.75">
      <c r="B58" s="51" t="s">
        <v>249</v>
      </c>
      <c r="C58" s="63">
        <v>3894</v>
      </c>
      <c r="D58" s="62">
        <v>128323777.32</v>
      </c>
      <c r="E58" s="65">
        <v>0.2467</v>
      </c>
    </row>
    <row r="59" spans="2:5" ht="12.75">
      <c r="B59" s="51" t="s">
        <v>250</v>
      </c>
      <c r="C59" s="63">
        <v>351</v>
      </c>
      <c r="D59" s="62">
        <v>10682613.15</v>
      </c>
      <c r="E59" s="65">
        <v>0.0205</v>
      </c>
    </row>
    <row r="60" spans="2:5" ht="12.75">
      <c r="B60" s="51" t="s">
        <v>300</v>
      </c>
      <c r="C60" s="63">
        <v>21</v>
      </c>
      <c r="D60" s="62">
        <v>841421.43</v>
      </c>
      <c r="E60" s="65">
        <v>0.0016</v>
      </c>
    </row>
    <row r="61" spans="2:18" s="29" customFormat="1" ht="13.5" thickBot="1">
      <c r="B61" s="47" t="s">
        <v>73</v>
      </c>
      <c r="C61" s="71">
        <v>14758</v>
      </c>
      <c r="D61" s="72">
        <v>520138782.5</v>
      </c>
      <c r="E61" s="73">
        <v>1</v>
      </c>
      <c r="F61" s="53"/>
      <c r="J61" s="53"/>
      <c r="N61" s="53"/>
      <c r="R61" s="53"/>
    </row>
    <row r="62" spans="2:5" ht="13.5" thickTop="1">
      <c r="B62" s="47"/>
      <c r="C62" s="79"/>
      <c r="D62" s="80"/>
      <c r="E62" s="81"/>
    </row>
    <row r="63" spans="2:5" ht="12.75" hidden="1">
      <c r="B63" s="49"/>
      <c r="C63" s="79"/>
      <c r="D63" s="80"/>
      <c r="E63" s="81"/>
    </row>
    <row r="64" spans="2:5" ht="12.75">
      <c r="B64" s="48"/>
      <c r="C64" s="63"/>
      <c r="D64" s="62"/>
      <c r="E64" s="65"/>
    </row>
    <row r="65" spans="1:5" ht="12.75">
      <c r="A65" s="74" t="s">
        <v>27</v>
      </c>
      <c r="B65" s="40"/>
      <c r="C65" s="63"/>
      <c r="D65" s="62"/>
      <c r="E65" s="65"/>
    </row>
    <row r="66" spans="1:5" ht="12.75">
      <c r="A66" s="47"/>
      <c r="B66" s="47" t="s">
        <v>91</v>
      </c>
      <c r="C66" s="82">
        <v>12273</v>
      </c>
      <c r="D66" s="83">
        <v>398392531.29</v>
      </c>
      <c r="E66" s="84">
        <v>0.7659</v>
      </c>
    </row>
    <row r="67" spans="1:5" ht="12.75">
      <c r="A67" s="85"/>
      <c r="B67" s="40" t="s">
        <v>92</v>
      </c>
      <c r="C67" s="63">
        <v>7397</v>
      </c>
      <c r="D67" s="62">
        <v>233592272.96</v>
      </c>
      <c r="E67" s="65">
        <v>0.4491</v>
      </c>
    </row>
    <row r="68" spans="1:5" ht="12.75">
      <c r="A68" s="40"/>
      <c r="B68" s="40" t="s">
        <v>93</v>
      </c>
      <c r="C68" s="63">
        <v>4876</v>
      </c>
      <c r="D68" s="62">
        <v>164800258.33</v>
      </c>
      <c r="E68" s="65">
        <v>0.3168</v>
      </c>
    </row>
    <row r="69" spans="1:5" ht="6" customHeight="1">
      <c r="A69" s="40"/>
      <c r="B69" s="40"/>
      <c r="C69" s="63"/>
      <c r="D69" s="62"/>
      <c r="E69" s="65"/>
    </row>
    <row r="70" spans="1:5" ht="12.75">
      <c r="A70" s="40"/>
      <c r="B70" s="47" t="s">
        <v>94</v>
      </c>
      <c r="C70" s="82">
        <v>2416</v>
      </c>
      <c r="D70" s="83">
        <v>121123322.3</v>
      </c>
      <c r="E70" s="84">
        <v>0.2329</v>
      </c>
    </row>
    <row r="71" spans="1:5" ht="12.75">
      <c r="A71" s="40"/>
      <c r="B71" s="40" t="s">
        <v>92</v>
      </c>
      <c r="C71" s="63">
        <v>1727</v>
      </c>
      <c r="D71" s="62">
        <v>90177884.31</v>
      </c>
      <c r="E71" s="65">
        <v>0.1734</v>
      </c>
    </row>
    <row r="72" spans="1:5" ht="12.75">
      <c r="A72" s="40"/>
      <c r="B72" s="40" t="s">
        <v>93</v>
      </c>
      <c r="C72" s="63">
        <v>689</v>
      </c>
      <c r="D72" s="62">
        <v>30945437.99</v>
      </c>
      <c r="E72" s="65">
        <v>0.0595</v>
      </c>
    </row>
    <row r="73" spans="1:5" ht="12.75">
      <c r="A73" s="40"/>
      <c r="B73" s="47" t="s">
        <v>284</v>
      </c>
      <c r="C73" s="82">
        <v>69</v>
      </c>
      <c r="D73" s="83">
        <v>622928.91</v>
      </c>
      <c r="E73" s="84">
        <v>0.0012</v>
      </c>
    </row>
    <row r="74" spans="1:5" ht="12.75">
      <c r="A74" s="40"/>
      <c r="B74" s="40" t="s">
        <v>92</v>
      </c>
      <c r="C74" s="63">
        <v>63</v>
      </c>
      <c r="D74" s="62">
        <v>592507.36</v>
      </c>
      <c r="E74" s="65">
        <v>0.0011</v>
      </c>
    </row>
    <row r="75" spans="1:5" ht="12.75">
      <c r="A75" s="40"/>
      <c r="B75" s="40" t="s">
        <v>93</v>
      </c>
      <c r="C75" s="63">
        <v>6</v>
      </c>
      <c r="D75" s="62">
        <v>30421.55</v>
      </c>
      <c r="E75" s="65">
        <v>0.0001</v>
      </c>
    </row>
    <row r="76" spans="1:18" s="29" customFormat="1" ht="13.5" thickBot="1">
      <c r="A76" s="48"/>
      <c r="B76" s="47" t="s">
        <v>73</v>
      </c>
      <c r="C76" s="71">
        <v>14758</v>
      </c>
      <c r="D76" s="72">
        <v>520138782.503</v>
      </c>
      <c r="E76" s="73">
        <v>1</v>
      </c>
      <c r="F76" s="53"/>
      <c r="J76" s="53"/>
      <c r="N76" s="53"/>
      <c r="R76" s="53"/>
    </row>
    <row r="77" spans="1:5" ht="13.5" thickTop="1">
      <c r="A77" s="40"/>
      <c r="B77" s="40"/>
      <c r="C77" s="63"/>
      <c r="D77" s="62"/>
      <c r="E77" s="65"/>
    </row>
    <row r="78" spans="1:5" ht="12.75">
      <c r="A78" s="40"/>
      <c r="B78" s="40"/>
      <c r="C78" s="63"/>
      <c r="D78" s="62"/>
      <c r="E78" s="65"/>
    </row>
    <row r="79" spans="1:5" ht="12.75">
      <c r="A79" s="74" t="s">
        <v>39</v>
      </c>
      <c r="B79" s="47"/>
      <c r="C79" s="63"/>
      <c r="D79" s="62"/>
      <c r="E79" s="65"/>
    </row>
    <row r="80" spans="1:5" ht="12.75">
      <c r="A80" s="46"/>
      <c r="B80" s="40" t="s">
        <v>256</v>
      </c>
      <c r="C80" s="63">
        <v>6792</v>
      </c>
      <c r="D80" s="62">
        <v>270845475.79</v>
      </c>
      <c r="E80" s="65">
        <v>0.5207</v>
      </c>
    </row>
    <row r="81" spans="1:5" ht="12.75">
      <c r="A81" s="46"/>
      <c r="B81" s="40" t="s">
        <v>95</v>
      </c>
      <c r="C81" s="63">
        <v>413</v>
      </c>
      <c r="D81" s="62">
        <v>13626896.9</v>
      </c>
      <c r="E81" s="65">
        <v>0.0262</v>
      </c>
    </row>
    <row r="82" spans="1:5" ht="12.75">
      <c r="A82" s="46"/>
      <c r="B82" s="40" t="s">
        <v>96</v>
      </c>
      <c r="C82" s="63">
        <v>122</v>
      </c>
      <c r="D82" s="62">
        <v>4121336.68</v>
      </c>
      <c r="E82" s="65">
        <v>0.0079</v>
      </c>
    </row>
    <row r="83" spans="1:5" ht="12.75">
      <c r="A83" s="46"/>
      <c r="B83" s="40" t="s">
        <v>97</v>
      </c>
      <c r="C83" s="63">
        <v>7043</v>
      </c>
      <c r="D83" s="62">
        <v>199344106.95</v>
      </c>
      <c r="E83" s="65">
        <v>0.3833</v>
      </c>
    </row>
    <row r="84" spans="1:5" ht="12.75">
      <c r="A84" s="46"/>
      <c r="B84" s="40" t="s">
        <v>98</v>
      </c>
      <c r="C84" s="63">
        <v>388</v>
      </c>
      <c r="D84" s="62">
        <v>32200966.18</v>
      </c>
      <c r="E84" s="65">
        <v>0.0619</v>
      </c>
    </row>
    <row r="85" spans="1:18" s="29" customFormat="1" ht="13.5" thickBot="1">
      <c r="A85" s="86"/>
      <c r="B85" s="47" t="s">
        <v>73</v>
      </c>
      <c r="C85" s="71">
        <v>14758</v>
      </c>
      <c r="D85" s="72">
        <v>520138782.5</v>
      </c>
      <c r="E85" s="73">
        <v>1</v>
      </c>
      <c r="F85" s="53"/>
      <c r="J85" s="53"/>
      <c r="N85" s="53"/>
      <c r="R85" s="53"/>
    </row>
    <row r="86" spans="1:5" ht="13.5" thickTop="1">
      <c r="A86" s="46"/>
      <c r="B86" s="46"/>
      <c r="C86" s="63"/>
      <c r="D86" s="62"/>
      <c r="E86" s="65"/>
    </row>
    <row r="87" spans="1:5" ht="12.75">
      <c r="A87" s="74" t="s">
        <v>257</v>
      </c>
      <c r="B87" s="46"/>
      <c r="C87" s="63"/>
      <c r="D87" s="62"/>
      <c r="E87" s="65"/>
    </row>
    <row r="88" spans="1:5" ht="12.75">
      <c r="A88" s="46"/>
      <c r="B88" s="40" t="s">
        <v>99</v>
      </c>
      <c r="C88" s="63">
        <v>124</v>
      </c>
      <c r="D88" s="62">
        <v>8923398.76</v>
      </c>
      <c r="E88" s="65">
        <v>0.0329</v>
      </c>
    </row>
    <row r="89" spans="1:5" ht="12.75">
      <c r="A89" s="46"/>
      <c r="B89" s="40" t="s">
        <v>100</v>
      </c>
      <c r="C89" s="63">
        <v>64</v>
      </c>
      <c r="D89" s="62">
        <v>3839983.15</v>
      </c>
      <c r="E89" s="65">
        <v>0.0142</v>
      </c>
    </row>
    <row r="90" spans="1:5" ht="12.75">
      <c r="A90" s="46"/>
      <c r="B90" s="40" t="s">
        <v>101</v>
      </c>
      <c r="C90" s="63">
        <v>338</v>
      </c>
      <c r="D90" s="62">
        <v>16690351.83</v>
      </c>
      <c r="E90" s="65">
        <v>0.0616</v>
      </c>
    </row>
    <row r="91" spans="1:5" ht="12.75">
      <c r="A91" s="46"/>
      <c r="B91" s="40" t="s">
        <v>102</v>
      </c>
      <c r="C91" s="63">
        <v>418</v>
      </c>
      <c r="D91" s="62">
        <v>14410657.29</v>
      </c>
      <c r="E91" s="65">
        <v>0.0532</v>
      </c>
    </row>
    <row r="92" spans="1:5" ht="12.75">
      <c r="A92" s="46"/>
      <c r="B92" s="40" t="s">
        <v>103</v>
      </c>
      <c r="C92" s="63">
        <v>624</v>
      </c>
      <c r="D92" s="62">
        <v>19877711.97</v>
      </c>
      <c r="E92" s="65">
        <v>0.0734</v>
      </c>
    </row>
    <row r="93" spans="1:5" ht="12.75">
      <c r="A93" s="46"/>
      <c r="B93" s="40" t="s">
        <v>104</v>
      </c>
      <c r="C93" s="63">
        <v>728</v>
      </c>
      <c r="D93" s="62">
        <v>24990840.4</v>
      </c>
      <c r="E93" s="65">
        <v>0.0923</v>
      </c>
    </row>
    <row r="94" spans="1:5" ht="12.75">
      <c r="A94" s="46"/>
      <c r="B94" s="40" t="s">
        <v>223</v>
      </c>
      <c r="C94" s="63">
        <v>1497</v>
      </c>
      <c r="D94" s="62">
        <v>56739318.24</v>
      </c>
      <c r="E94" s="65">
        <v>0.2095</v>
      </c>
    </row>
    <row r="95" spans="1:5" ht="12.75">
      <c r="A95" s="46"/>
      <c r="B95" s="40" t="s">
        <v>105</v>
      </c>
      <c r="C95" s="63">
        <v>2257</v>
      </c>
      <c r="D95" s="62">
        <v>84534442.61</v>
      </c>
      <c r="E95" s="65">
        <v>0.3121</v>
      </c>
    </row>
    <row r="96" spans="1:5" ht="12.75">
      <c r="A96" s="46"/>
      <c r="B96" s="40" t="s">
        <v>106</v>
      </c>
      <c r="C96" s="63">
        <v>301</v>
      </c>
      <c r="D96" s="62">
        <v>16840231.25</v>
      </c>
      <c r="E96" s="65">
        <v>0.0622</v>
      </c>
    </row>
    <row r="97" spans="1:5" ht="12.75">
      <c r="A97" s="46"/>
      <c r="B97" s="40" t="s">
        <v>107</v>
      </c>
      <c r="C97" s="63">
        <v>87</v>
      </c>
      <c r="D97" s="62">
        <v>3794304.97</v>
      </c>
      <c r="E97" s="65">
        <v>0.014</v>
      </c>
    </row>
    <row r="98" spans="1:5" ht="12.75">
      <c r="A98" s="46"/>
      <c r="B98" s="40" t="s">
        <v>108</v>
      </c>
      <c r="C98" s="63">
        <v>120</v>
      </c>
      <c r="D98" s="62">
        <v>6711534.84</v>
      </c>
      <c r="E98" s="65">
        <v>0.0248</v>
      </c>
    </row>
    <row r="99" spans="1:5" ht="12.75">
      <c r="A99" s="46"/>
      <c r="B99" s="40" t="s">
        <v>109</v>
      </c>
      <c r="C99" s="63">
        <v>234</v>
      </c>
      <c r="D99" s="62">
        <v>13492700.48</v>
      </c>
      <c r="E99" s="65">
        <v>0.0498</v>
      </c>
    </row>
    <row r="100" spans="1:18" s="29" customFormat="1" ht="13.5" thickBot="1">
      <c r="A100" s="86"/>
      <c r="B100" s="47" t="s">
        <v>73</v>
      </c>
      <c r="C100" s="71">
        <v>6792</v>
      </c>
      <c r="D100" s="72">
        <v>270845475.79</v>
      </c>
      <c r="E100" s="73">
        <v>1</v>
      </c>
      <c r="F100" s="53"/>
      <c r="J100" s="53"/>
      <c r="N100" s="53"/>
      <c r="R100" s="53"/>
    </row>
    <row r="101" spans="1:5" ht="13.5" thickTop="1">
      <c r="A101" s="46"/>
      <c r="C101" s="63"/>
      <c r="D101" s="62"/>
      <c r="E101" s="65"/>
    </row>
    <row r="102" spans="1:5" ht="12.75">
      <c r="A102" s="46"/>
      <c r="B102" s="48"/>
      <c r="C102" s="63"/>
      <c r="D102" s="62"/>
      <c r="E102" s="65"/>
    </row>
    <row r="103" spans="1:5" ht="12.75">
      <c r="A103" s="74" t="s">
        <v>110</v>
      </c>
      <c r="B103" s="40"/>
      <c r="C103" s="63"/>
      <c r="D103" s="62"/>
      <c r="E103" s="65"/>
    </row>
    <row r="104" spans="1:5" ht="12.75">
      <c r="A104" s="46"/>
      <c r="B104" s="51" t="s">
        <v>111</v>
      </c>
      <c r="C104" s="63">
        <v>958</v>
      </c>
      <c r="D104" s="62">
        <v>3373915.03</v>
      </c>
      <c r="E104" s="65">
        <v>0.0065</v>
      </c>
    </row>
    <row r="105" spans="1:5" ht="12.75">
      <c r="A105" s="53"/>
      <c r="B105" s="51" t="s">
        <v>112</v>
      </c>
      <c r="C105" s="79">
        <v>2190</v>
      </c>
      <c r="D105" s="62">
        <v>16415261.36</v>
      </c>
      <c r="E105" s="65">
        <v>0.0316</v>
      </c>
    </row>
    <row r="106" spans="1:5" ht="12.75">
      <c r="A106" s="46"/>
      <c r="B106" s="51" t="s">
        <v>113</v>
      </c>
      <c r="C106" s="79">
        <v>2266</v>
      </c>
      <c r="D106" s="62">
        <v>28362506.99</v>
      </c>
      <c r="E106" s="65">
        <v>0.0545</v>
      </c>
    </row>
    <row r="107" spans="1:5" ht="12.75">
      <c r="A107" s="46"/>
      <c r="B107" s="51" t="s">
        <v>114</v>
      </c>
      <c r="C107" s="63">
        <v>1935</v>
      </c>
      <c r="D107" s="62">
        <v>33614736.98</v>
      </c>
      <c r="E107" s="65">
        <v>0.0646</v>
      </c>
    </row>
    <row r="108" spans="1:5" ht="12.75">
      <c r="A108" s="46"/>
      <c r="B108" s="51" t="s">
        <v>115</v>
      </c>
      <c r="C108" s="63">
        <v>1495</v>
      </c>
      <c r="D108" s="62">
        <v>33381141.41</v>
      </c>
      <c r="E108" s="65">
        <v>0.0642</v>
      </c>
    </row>
    <row r="109" spans="1:5" ht="12.75">
      <c r="A109" s="46"/>
      <c r="B109" s="51" t="s">
        <v>116</v>
      </c>
      <c r="C109" s="63">
        <v>1038</v>
      </c>
      <c r="D109" s="62">
        <v>28426854.4</v>
      </c>
      <c r="E109" s="65">
        <v>0.0547</v>
      </c>
    </row>
    <row r="110" spans="1:5" ht="12.75">
      <c r="A110" s="46"/>
      <c r="B110" s="51" t="s">
        <v>117</v>
      </c>
      <c r="C110" s="63">
        <v>769</v>
      </c>
      <c r="D110" s="62">
        <v>24857555.28</v>
      </c>
      <c r="E110" s="65">
        <v>0.0478</v>
      </c>
    </row>
    <row r="111" spans="1:5" ht="12.75">
      <c r="A111" s="46"/>
      <c r="B111" s="51" t="s">
        <v>118</v>
      </c>
      <c r="C111" s="63">
        <v>548</v>
      </c>
      <c r="D111" s="62">
        <v>20392176.04</v>
      </c>
      <c r="E111" s="65">
        <v>0.0392</v>
      </c>
    </row>
    <row r="112" spans="1:5" ht="12.75">
      <c r="A112" s="46"/>
      <c r="B112" s="51" t="s">
        <v>119</v>
      </c>
      <c r="C112" s="63">
        <v>368</v>
      </c>
      <c r="D112" s="62">
        <v>15578003.04</v>
      </c>
      <c r="E112" s="65">
        <v>0.0297</v>
      </c>
    </row>
    <row r="113" spans="1:5" ht="12.75">
      <c r="A113" s="46"/>
      <c r="B113" s="51" t="s">
        <v>120</v>
      </c>
      <c r="C113" s="63">
        <v>371</v>
      </c>
      <c r="D113" s="62">
        <v>17557896.6</v>
      </c>
      <c r="E113" s="65">
        <v>0.0338</v>
      </c>
    </row>
    <row r="114" spans="1:5" ht="12.75">
      <c r="A114" s="46"/>
      <c r="B114" s="51" t="s">
        <v>121</v>
      </c>
      <c r="C114" s="63">
        <v>285</v>
      </c>
      <c r="D114" s="62">
        <v>14926380.2</v>
      </c>
      <c r="E114" s="65">
        <v>0.0287</v>
      </c>
    </row>
    <row r="115" spans="1:5" ht="12.75">
      <c r="A115" s="46"/>
      <c r="B115" s="51" t="s">
        <v>122</v>
      </c>
      <c r="C115" s="63">
        <v>256</v>
      </c>
      <c r="D115" s="62">
        <v>14663598.7</v>
      </c>
      <c r="E115" s="65">
        <v>0.0282</v>
      </c>
    </row>
    <row r="116" spans="1:5" ht="12.75">
      <c r="A116" s="46"/>
      <c r="B116" s="51" t="s">
        <v>123</v>
      </c>
      <c r="C116" s="63">
        <v>195</v>
      </c>
      <c r="D116" s="62">
        <v>12165177.42</v>
      </c>
      <c r="E116" s="65">
        <v>0.0234</v>
      </c>
    </row>
    <row r="117" spans="1:5" ht="12.75">
      <c r="A117" s="46"/>
      <c r="B117" s="51" t="s">
        <v>124</v>
      </c>
      <c r="C117" s="63">
        <v>174</v>
      </c>
      <c r="D117" s="62">
        <v>11711046.39</v>
      </c>
      <c r="E117" s="65">
        <v>0.0225</v>
      </c>
    </row>
    <row r="118" spans="2:5" ht="12.75">
      <c r="B118" s="51" t="s">
        <v>125</v>
      </c>
      <c r="C118" s="63">
        <v>173</v>
      </c>
      <c r="D118" s="62">
        <v>12530252.93</v>
      </c>
      <c r="E118" s="65">
        <v>0.0241</v>
      </c>
    </row>
    <row r="119" spans="2:5" ht="12.75">
      <c r="B119" s="51" t="s">
        <v>126</v>
      </c>
      <c r="C119" s="63">
        <v>138</v>
      </c>
      <c r="D119" s="62">
        <v>10669924.89</v>
      </c>
      <c r="E119" s="65">
        <v>0.0205</v>
      </c>
    </row>
    <row r="120" spans="2:5" ht="12.75">
      <c r="B120" s="51" t="s">
        <v>127</v>
      </c>
      <c r="C120" s="63">
        <v>127</v>
      </c>
      <c r="D120" s="62">
        <v>10456236.86</v>
      </c>
      <c r="E120" s="65">
        <v>0.0201</v>
      </c>
    </row>
    <row r="121" spans="2:5" ht="12.75">
      <c r="B121" s="51" t="s">
        <v>128</v>
      </c>
      <c r="C121" s="63">
        <v>125</v>
      </c>
      <c r="D121" s="62">
        <v>10899056.07</v>
      </c>
      <c r="E121" s="65">
        <v>0.021</v>
      </c>
    </row>
    <row r="122" spans="2:5" ht="12.75">
      <c r="B122" s="51" t="s">
        <v>129</v>
      </c>
      <c r="C122" s="63">
        <v>107</v>
      </c>
      <c r="D122" s="62">
        <v>9878565.43</v>
      </c>
      <c r="E122" s="65">
        <v>0.019</v>
      </c>
    </row>
    <row r="123" spans="1:5" ht="12.75">
      <c r="A123" s="40"/>
      <c r="B123" s="51" t="s">
        <v>130</v>
      </c>
      <c r="C123" s="63">
        <v>102</v>
      </c>
      <c r="D123" s="62">
        <v>9962888.43</v>
      </c>
      <c r="E123" s="65">
        <v>0.0192</v>
      </c>
    </row>
    <row r="124" spans="1:5" ht="12.75">
      <c r="A124" s="40"/>
      <c r="B124" s="51" t="s">
        <v>131</v>
      </c>
      <c r="C124" s="63">
        <v>952</v>
      </c>
      <c r="D124" s="62">
        <v>130048967.07</v>
      </c>
      <c r="E124" s="65">
        <v>0.25</v>
      </c>
    </row>
    <row r="125" spans="1:5" ht="12.75">
      <c r="A125" s="40"/>
      <c r="B125" s="51" t="s">
        <v>132</v>
      </c>
      <c r="C125" s="63">
        <v>146</v>
      </c>
      <c r="D125" s="62">
        <v>34252277.7</v>
      </c>
      <c r="E125" s="65">
        <v>0.0659</v>
      </c>
    </row>
    <row r="126" spans="1:5" ht="12.75">
      <c r="A126" s="47"/>
      <c r="B126" s="51" t="s">
        <v>224</v>
      </c>
      <c r="C126" s="63">
        <v>20</v>
      </c>
      <c r="D126" s="62">
        <v>6625232.51</v>
      </c>
      <c r="E126" s="65">
        <v>0.0127</v>
      </c>
    </row>
    <row r="127" spans="1:5" ht="12.75">
      <c r="A127" s="46"/>
      <c r="B127" s="51" t="s">
        <v>225</v>
      </c>
      <c r="C127" s="63">
        <v>15</v>
      </c>
      <c r="D127" s="62">
        <v>6689769.05</v>
      </c>
      <c r="E127" s="65">
        <v>0.0129</v>
      </c>
    </row>
    <row r="128" spans="1:5" ht="12.75">
      <c r="A128" s="40"/>
      <c r="B128" s="51" t="s">
        <v>133</v>
      </c>
      <c r="C128" s="63">
        <v>5</v>
      </c>
      <c r="D128" s="62">
        <v>2699361.72</v>
      </c>
      <c r="E128" s="65">
        <v>0.0052</v>
      </c>
    </row>
    <row r="129" spans="1:18" s="29" customFormat="1" ht="13.5" thickBot="1">
      <c r="A129" s="48"/>
      <c r="B129" s="47" t="s">
        <v>73</v>
      </c>
      <c r="C129" s="71">
        <v>14758</v>
      </c>
      <c r="D129" s="72">
        <v>520138782.5</v>
      </c>
      <c r="E129" s="73">
        <v>1</v>
      </c>
      <c r="F129" s="53"/>
      <c r="J129" s="53"/>
      <c r="N129" s="53"/>
      <c r="R129" s="53"/>
    </row>
    <row r="130" spans="1:5" ht="13.5" thickTop="1">
      <c r="A130" s="40"/>
      <c r="B130" s="40"/>
      <c r="C130" s="63"/>
      <c r="D130" s="62"/>
      <c r="E130" s="65"/>
    </row>
    <row r="131" spans="1:5" ht="12.75">
      <c r="A131" s="74" t="s">
        <v>29</v>
      </c>
      <c r="B131" s="87"/>
      <c r="C131" s="63"/>
      <c r="D131" s="62"/>
      <c r="E131" s="65"/>
    </row>
    <row r="132" spans="1:5" ht="12.75">
      <c r="A132" s="88"/>
      <c r="B132" s="40" t="s">
        <v>134</v>
      </c>
      <c r="C132" s="63">
        <v>102</v>
      </c>
      <c r="D132" s="62">
        <v>3447542.04</v>
      </c>
      <c r="E132" s="65">
        <v>0.0066</v>
      </c>
    </row>
    <row r="133" spans="1:5" ht="12.75">
      <c r="A133" s="43"/>
      <c r="B133" s="40" t="s">
        <v>135</v>
      </c>
      <c r="C133" s="63">
        <v>9</v>
      </c>
      <c r="D133" s="62">
        <v>302445.22</v>
      </c>
      <c r="E133" s="65">
        <v>0.0006</v>
      </c>
    </row>
    <row r="134" spans="1:5" ht="12.75">
      <c r="A134" s="44"/>
      <c r="B134" s="40" t="s">
        <v>136</v>
      </c>
      <c r="C134" s="63">
        <v>75</v>
      </c>
      <c r="D134" s="62">
        <v>3547461.28</v>
      </c>
      <c r="E134" s="65">
        <v>0.0068</v>
      </c>
    </row>
    <row r="135" spans="1:5" ht="12.75">
      <c r="A135" s="44"/>
      <c r="B135" s="40" t="s">
        <v>137</v>
      </c>
      <c r="C135" s="63">
        <v>455</v>
      </c>
      <c r="D135" s="62">
        <v>17336346.11</v>
      </c>
      <c r="E135" s="65">
        <v>0.0333</v>
      </c>
    </row>
    <row r="136" spans="1:5" ht="12.75">
      <c r="A136" s="52"/>
      <c r="B136" s="40" t="s">
        <v>138</v>
      </c>
      <c r="C136" s="63">
        <v>371</v>
      </c>
      <c r="D136" s="62">
        <v>18507024.45</v>
      </c>
      <c r="E136" s="65">
        <v>0.0356</v>
      </c>
    </row>
    <row r="137" spans="1:5" ht="12.75">
      <c r="A137" s="52"/>
      <c r="B137" s="40" t="s">
        <v>139</v>
      </c>
      <c r="C137" s="63">
        <v>203</v>
      </c>
      <c r="D137" s="62">
        <v>7366477.84</v>
      </c>
      <c r="E137" s="65">
        <v>0.0142</v>
      </c>
    </row>
    <row r="138" spans="1:5" ht="12.75">
      <c r="A138" s="52"/>
      <c r="B138" s="40" t="s">
        <v>140</v>
      </c>
      <c r="C138" s="63">
        <v>58</v>
      </c>
      <c r="D138" s="62">
        <v>1999087.49</v>
      </c>
      <c r="E138" s="65">
        <v>0.0038</v>
      </c>
    </row>
    <row r="139" spans="1:5" ht="12.75">
      <c r="A139" s="52"/>
      <c r="B139" s="40" t="s">
        <v>141</v>
      </c>
      <c r="C139" s="63">
        <v>42</v>
      </c>
      <c r="D139" s="62">
        <v>3011954.98</v>
      </c>
      <c r="E139" s="65">
        <v>0.0058</v>
      </c>
    </row>
    <row r="140" spans="1:5" ht="12.75">
      <c r="A140" s="52"/>
      <c r="B140" s="40" t="s">
        <v>142</v>
      </c>
      <c r="C140" s="63">
        <v>1</v>
      </c>
      <c r="D140" s="62">
        <v>21641.88</v>
      </c>
      <c r="E140" s="65">
        <v>0</v>
      </c>
    </row>
    <row r="141" spans="1:5" ht="12.75">
      <c r="A141" s="52"/>
      <c r="B141" s="40" t="s">
        <v>143</v>
      </c>
      <c r="C141" s="63">
        <v>183</v>
      </c>
      <c r="D141" s="62">
        <v>6512324.86</v>
      </c>
      <c r="E141" s="65">
        <v>0.0125</v>
      </c>
    </row>
    <row r="142" spans="1:5" ht="12.75">
      <c r="A142" s="52"/>
      <c r="B142" s="40" t="s">
        <v>144</v>
      </c>
      <c r="C142" s="63">
        <v>312</v>
      </c>
      <c r="D142" s="62">
        <v>10515155.64</v>
      </c>
      <c r="E142" s="65">
        <v>0.0202</v>
      </c>
    </row>
    <row r="143" spans="1:5" ht="12.75">
      <c r="A143" s="52"/>
      <c r="B143" s="40" t="s">
        <v>145</v>
      </c>
      <c r="C143" s="63">
        <v>25</v>
      </c>
      <c r="D143" s="62">
        <v>798235.86</v>
      </c>
      <c r="E143" s="65">
        <v>0.0015</v>
      </c>
    </row>
    <row r="144" spans="1:5" ht="12.75">
      <c r="A144" s="52"/>
      <c r="B144" s="40" t="s">
        <v>146</v>
      </c>
      <c r="C144" s="63">
        <v>203</v>
      </c>
      <c r="D144" s="62">
        <v>10128977.72</v>
      </c>
      <c r="E144" s="65">
        <v>0.0195</v>
      </c>
    </row>
    <row r="145" spans="1:5" ht="12.75">
      <c r="A145" s="52"/>
      <c r="B145" s="40" t="s">
        <v>147</v>
      </c>
      <c r="C145" s="63">
        <v>787</v>
      </c>
      <c r="D145" s="62">
        <v>35476825.78</v>
      </c>
      <c r="E145" s="65">
        <v>0.0682</v>
      </c>
    </row>
    <row r="146" spans="1:5" ht="12.75">
      <c r="A146" s="52"/>
      <c r="B146" s="40" t="s">
        <v>148</v>
      </c>
      <c r="C146" s="63">
        <v>509</v>
      </c>
      <c r="D146" s="62">
        <v>23198465.59</v>
      </c>
      <c r="E146" s="65">
        <v>0.0446</v>
      </c>
    </row>
    <row r="147" spans="1:5" ht="12.75">
      <c r="A147" s="52"/>
      <c r="B147" s="40" t="s">
        <v>149</v>
      </c>
      <c r="C147" s="63">
        <v>749</v>
      </c>
      <c r="D147" s="62">
        <v>34327919.68</v>
      </c>
      <c r="E147" s="65">
        <v>0.066</v>
      </c>
    </row>
    <row r="148" spans="1:5" ht="12.75">
      <c r="A148" s="52"/>
      <c r="B148" s="40" t="s">
        <v>150</v>
      </c>
      <c r="C148" s="63">
        <v>435</v>
      </c>
      <c r="D148" s="62">
        <v>16643548.62</v>
      </c>
      <c r="E148" s="65">
        <v>0.032</v>
      </c>
    </row>
    <row r="149" spans="1:5" ht="12.75">
      <c r="A149" s="52"/>
      <c r="B149" s="40" t="s">
        <v>151</v>
      </c>
      <c r="C149" s="63">
        <v>378</v>
      </c>
      <c r="D149" s="62">
        <v>9380564.18</v>
      </c>
      <c r="E149" s="65">
        <v>0.018</v>
      </c>
    </row>
    <row r="150" spans="1:5" ht="12.75">
      <c r="A150" s="52"/>
      <c r="B150" s="40" t="s">
        <v>152</v>
      </c>
      <c r="C150" s="63">
        <v>212</v>
      </c>
      <c r="D150" s="62">
        <v>7065464.13</v>
      </c>
      <c r="E150" s="65">
        <v>0.0136</v>
      </c>
    </row>
    <row r="151" spans="1:5" ht="12.75">
      <c r="A151" s="52"/>
      <c r="B151" s="40" t="s">
        <v>153</v>
      </c>
      <c r="C151" s="63">
        <v>72</v>
      </c>
      <c r="D151" s="62">
        <v>1820241.99</v>
      </c>
      <c r="E151" s="65">
        <v>0.0035</v>
      </c>
    </row>
    <row r="152" spans="1:5" ht="12.75">
      <c r="A152" s="52"/>
      <c r="B152" s="40" t="s">
        <v>154</v>
      </c>
      <c r="C152" s="63">
        <v>166</v>
      </c>
      <c r="D152" s="62">
        <v>4348991.33</v>
      </c>
      <c r="E152" s="65">
        <v>0.0084</v>
      </c>
    </row>
    <row r="153" spans="1:5" ht="12.75">
      <c r="A153" s="52"/>
      <c r="B153" s="40" t="s">
        <v>155</v>
      </c>
      <c r="C153" s="63">
        <v>45</v>
      </c>
      <c r="D153" s="62">
        <v>1138570.79</v>
      </c>
      <c r="E153" s="65">
        <v>0.0022</v>
      </c>
    </row>
    <row r="154" spans="1:5" ht="12.75">
      <c r="A154" s="52"/>
      <c r="B154" s="40" t="s">
        <v>156</v>
      </c>
      <c r="C154" s="63">
        <v>349</v>
      </c>
      <c r="D154" s="62">
        <v>8544178.81</v>
      </c>
      <c r="E154" s="65">
        <v>0.0164</v>
      </c>
    </row>
    <row r="155" spans="1:5" ht="12.75">
      <c r="A155" s="52"/>
      <c r="B155" s="40" t="s">
        <v>157</v>
      </c>
      <c r="C155" s="63">
        <v>702</v>
      </c>
      <c r="D155" s="62">
        <v>24470894.19</v>
      </c>
      <c r="E155" s="65">
        <v>0.047</v>
      </c>
    </row>
    <row r="156" spans="1:5" ht="12.75">
      <c r="A156" s="52"/>
      <c r="B156" s="40" t="s">
        <v>158</v>
      </c>
      <c r="C156" s="63">
        <v>262</v>
      </c>
      <c r="D156" s="62">
        <v>10091072.7</v>
      </c>
      <c r="E156" s="65">
        <v>0.0194</v>
      </c>
    </row>
    <row r="157" spans="1:5" ht="12.75">
      <c r="A157" s="52"/>
      <c r="B157" s="40" t="s">
        <v>159</v>
      </c>
      <c r="C157" s="63">
        <v>474</v>
      </c>
      <c r="D157" s="62">
        <v>14454150.07</v>
      </c>
      <c r="E157" s="65">
        <v>0.0278</v>
      </c>
    </row>
    <row r="158" spans="1:5" ht="12.75">
      <c r="A158" s="52"/>
      <c r="B158" s="40" t="s">
        <v>160</v>
      </c>
      <c r="C158" s="63">
        <v>179</v>
      </c>
      <c r="D158" s="62">
        <v>6676005.88</v>
      </c>
      <c r="E158" s="65">
        <v>0.0128</v>
      </c>
    </row>
    <row r="159" spans="1:5" ht="12.75">
      <c r="A159" s="52"/>
      <c r="B159" s="40" t="s">
        <v>161</v>
      </c>
      <c r="C159" s="63">
        <v>399</v>
      </c>
      <c r="D159" s="62">
        <v>18722771.74</v>
      </c>
      <c r="E159" s="65">
        <v>0.036</v>
      </c>
    </row>
    <row r="160" spans="1:5" ht="12.75">
      <c r="A160" s="52"/>
      <c r="B160" s="40" t="s">
        <v>162</v>
      </c>
      <c r="C160" s="63">
        <v>31</v>
      </c>
      <c r="D160" s="62">
        <v>1403938.08</v>
      </c>
      <c r="E160" s="65">
        <v>0.0027</v>
      </c>
    </row>
    <row r="161" spans="1:5" ht="12.75">
      <c r="A161" s="52"/>
      <c r="B161" s="40" t="s">
        <v>163</v>
      </c>
      <c r="C161" s="63">
        <v>44</v>
      </c>
      <c r="D161" s="62">
        <v>1046331.25</v>
      </c>
      <c r="E161" s="65">
        <v>0.002</v>
      </c>
    </row>
    <row r="162" spans="1:5" ht="12.75">
      <c r="A162" s="52"/>
      <c r="B162" s="40" t="s">
        <v>164</v>
      </c>
      <c r="C162" s="63">
        <v>103</v>
      </c>
      <c r="D162" s="62">
        <v>2704629.07</v>
      </c>
      <c r="E162" s="65">
        <v>0.0052</v>
      </c>
    </row>
    <row r="163" spans="1:5" ht="12.75">
      <c r="A163" s="52"/>
      <c r="B163" s="40" t="s">
        <v>165</v>
      </c>
      <c r="C163" s="63">
        <v>86</v>
      </c>
      <c r="D163" s="62">
        <v>2567581.92</v>
      </c>
      <c r="E163" s="65">
        <v>0.0049</v>
      </c>
    </row>
    <row r="164" spans="1:5" ht="12.75">
      <c r="A164" s="52"/>
      <c r="B164" s="40" t="s">
        <v>166</v>
      </c>
      <c r="C164" s="63">
        <v>599</v>
      </c>
      <c r="D164" s="62">
        <v>12520086.25</v>
      </c>
      <c r="E164" s="65">
        <v>0.0241</v>
      </c>
    </row>
    <row r="165" spans="1:5" ht="12.75">
      <c r="A165" s="52"/>
      <c r="B165" s="40" t="s">
        <v>167</v>
      </c>
      <c r="C165" s="63">
        <v>301</v>
      </c>
      <c r="D165" s="62">
        <v>11364273.69</v>
      </c>
      <c r="E165" s="65">
        <v>0.0218</v>
      </c>
    </row>
    <row r="166" spans="1:5" ht="12.75">
      <c r="A166" s="52"/>
      <c r="B166" s="40" t="s">
        <v>168</v>
      </c>
      <c r="C166" s="63">
        <v>446</v>
      </c>
      <c r="D166" s="62">
        <v>19083643.85</v>
      </c>
      <c r="E166" s="65">
        <v>0.0367</v>
      </c>
    </row>
    <row r="167" spans="1:5" ht="12.75">
      <c r="A167" s="52"/>
      <c r="B167" s="40" t="s">
        <v>169</v>
      </c>
      <c r="C167" s="63">
        <v>481</v>
      </c>
      <c r="D167" s="62">
        <v>14097753.23</v>
      </c>
      <c r="E167" s="65">
        <v>0.0271</v>
      </c>
    </row>
    <row r="168" spans="1:5" ht="12.75">
      <c r="A168" s="52"/>
      <c r="B168" s="40" t="s">
        <v>170</v>
      </c>
      <c r="C168" s="63">
        <v>331</v>
      </c>
      <c r="D168" s="62">
        <v>9119059.56</v>
      </c>
      <c r="E168" s="65">
        <v>0.0175</v>
      </c>
    </row>
    <row r="169" spans="1:5" ht="12.75">
      <c r="A169" s="52"/>
      <c r="B169" s="40" t="s">
        <v>171</v>
      </c>
      <c r="C169" s="63">
        <v>205</v>
      </c>
      <c r="D169" s="62">
        <v>10515673.89</v>
      </c>
      <c r="E169" s="65">
        <v>0.0202</v>
      </c>
    </row>
    <row r="170" spans="1:5" ht="12.75">
      <c r="A170" s="52"/>
      <c r="B170" s="40" t="s">
        <v>172</v>
      </c>
      <c r="C170" s="63">
        <v>479</v>
      </c>
      <c r="D170" s="62">
        <v>13025652.28</v>
      </c>
      <c r="E170" s="65">
        <v>0.025</v>
      </c>
    </row>
    <row r="171" spans="1:5" ht="12.75">
      <c r="A171" s="52"/>
      <c r="B171" s="40" t="s">
        <v>173</v>
      </c>
      <c r="C171" s="63">
        <v>8</v>
      </c>
      <c r="D171" s="62">
        <v>223553.96</v>
      </c>
      <c r="E171" s="65">
        <v>0.0004</v>
      </c>
    </row>
    <row r="172" spans="1:5" ht="12.75">
      <c r="A172" s="52"/>
      <c r="B172" s="40" t="s">
        <v>174</v>
      </c>
      <c r="C172" s="63">
        <v>161</v>
      </c>
      <c r="D172" s="62">
        <v>5510821.02</v>
      </c>
      <c r="E172" s="65">
        <v>0.0106</v>
      </c>
    </row>
    <row r="173" spans="1:5" ht="12.75">
      <c r="A173" s="52"/>
      <c r="B173" s="40" t="s">
        <v>175</v>
      </c>
      <c r="C173" s="63">
        <v>483</v>
      </c>
      <c r="D173" s="62">
        <v>13279571.69</v>
      </c>
      <c r="E173" s="65">
        <v>0.0255</v>
      </c>
    </row>
    <row r="174" spans="1:5" ht="12.75">
      <c r="A174" s="52"/>
      <c r="B174" s="40" t="s">
        <v>176</v>
      </c>
      <c r="C174" s="63">
        <v>318</v>
      </c>
      <c r="D174" s="62">
        <v>10536875.49</v>
      </c>
      <c r="E174" s="65">
        <v>0.0203</v>
      </c>
    </row>
    <row r="175" spans="1:5" ht="12.75">
      <c r="A175" s="52"/>
      <c r="B175" s="40" t="s">
        <v>177</v>
      </c>
      <c r="C175" s="63">
        <v>1462</v>
      </c>
      <c r="D175" s="62">
        <v>46781481.08</v>
      </c>
      <c r="E175" s="65">
        <v>0.0899</v>
      </c>
    </row>
    <row r="176" spans="1:5" ht="12.75">
      <c r="A176" s="52"/>
      <c r="B176" s="40" t="s">
        <v>178</v>
      </c>
      <c r="C176" s="63">
        <v>103</v>
      </c>
      <c r="D176" s="62">
        <v>3964170.66</v>
      </c>
      <c r="E176" s="65">
        <v>0.0076</v>
      </c>
    </row>
    <row r="177" spans="1:5" ht="12.75">
      <c r="A177" s="52"/>
      <c r="B177" s="40" t="s">
        <v>179</v>
      </c>
      <c r="C177" s="63">
        <v>76</v>
      </c>
      <c r="D177" s="62">
        <v>1834544.62</v>
      </c>
      <c r="E177" s="65">
        <v>0.0035</v>
      </c>
    </row>
    <row r="178" spans="1:5" ht="12.75">
      <c r="A178" s="52"/>
      <c r="B178" s="40" t="s">
        <v>180</v>
      </c>
      <c r="C178" s="63">
        <v>260</v>
      </c>
      <c r="D178" s="62">
        <v>5803700.9</v>
      </c>
      <c r="E178" s="65">
        <v>0.0112</v>
      </c>
    </row>
    <row r="179" spans="1:5" ht="12.75">
      <c r="A179" s="52"/>
      <c r="B179" s="40" t="s">
        <v>181</v>
      </c>
      <c r="C179" s="63">
        <v>268</v>
      </c>
      <c r="D179" s="62">
        <v>12738161.41</v>
      </c>
      <c r="E179" s="65">
        <v>0.0245</v>
      </c>
    </row>
    <row r="180" spans="1:5" ht="12.75">
      <c r="A180" s="52"/>
      <c r="B180" s="40" t="s">
        <v>182</v>
      </c>
      <c r="C180" s="63">
        <v>80</v>
      </c>
      <c r="D180" s="62">
        <v>2483935.15</v>
      </c>
      <c r="E180" s="65">
        <v>0.0048</v>
      </c>
    </row>
    <row r="181" spans="1:5" ht="12.75">
      <c r="A181" s="52"/>
      <c r="B181" s="40" t="s">
        <v>183</v>
      </c>
      <c r="C181" s="63">
        <v>632</v>
      </c>
      <c r="D181" s="62">
        <v>17429203.2</v>
      </c>
      <c r="E181" s="65">
        <v>0.0335</v>
      </c>
    </row>
    <row r="182" spans="1:5" ht="12.75">
      <c r="A182" s="52"/>
      <c r="B182" s="40" t="s">
        <v>184</v>
      </c>
      <c r="C182" s="63">
        <v>44</v>
      </c>
      <c r="D182" s="62">
        <v>2249799.4</v>
      </c>
      <c r="E182" s="65">
        <v>0.0043</v>
      </c>
    </row>
    <row r="183" spans="1:18" s="29" customFormat="1" ht="13.5" thickBot="1">
      <c r="A183" s="53"/>
      <c r="B183" s="47" t="s">
        <v>73</v>
      </c>
      <c r="C183" s="71">
        <v>14758</v>
      </c>
      <c r="D183" s="72">
        <v>520138782.5</v>
      </c>
      <c r="E183" s="73">
        <v>1</v>
      </c>
      <c r="F183" s="53"/>
      <c r="J183" s="53"/>
      <c r="N183" s="53"/>
      <c r="R183" s="53"/>
    </row>
    <row r="184" spans="1:5" ht="13.5" thickTop="1">
      <c r="A184" s="52"/>
      <c r="B184" s="40"/>
      <c r="D184" s="62"/>
      <c r="E184" s="65"/>
    </row>
    <row r="185" spans="1:5" ht="12.75">
      <c r="A185" s="74" t="s">
        <v>258</v>
      </c>
      <c r="B185" s="46"/>
      <c r="C185" s="63"/>
      <c r="D185" s="62"/>
      <c r="E185" s="65"/>
    </row>
    <row r="186" spans="1:5" ht="12.75">
      <c r="A186" s="46"/>
      <c r="B186" s="40" t="s">
        <v>259</v>
      </c>
      <c r="C186" s="63">
        <v>56</v>
      </c>
      <c r="D186" s="96">
        <v>2.28</v>
      </c>
      <c r="E186" s="75"/>
    </row>
    <row r="187" spans="1:5" ht="12.75">
      <c r="A187" s="46"/>
      <c r="B187" s="40" t="s">
        <v>260</v>
      </c>
      <c r="C187" s="63">
        <v>15</v>
      </c>
      <c r="D187" s="41">
        <v>0.33</v>
      </c>
      <c r="E187" s="75"/>
    </row>
    <row r="188" spans="1:5" ht="12.75">
      <c r="A188" s="46"/>
      <c r="B188" s="40" t="s">
        <v>261</v>
      </c>
      <c r="C188" s="63">
        <v>0</v>
      </c>
      <c r="D188" s="42">
        <v>0</v>
      </c>
      <c r="E188" s="90"/>
    </row>
    <row r="189" spans="1:5" ht="12.75">
      <c r="A189" s="46"/>
      <c r="B189" s="40" t="s">
        <v>262</v>
      </c>
      <c r="C189" s="63">
        <v>0</v>
      </c>
      <c r="D189" s="42">
        <v>0</v>
      </c>
      <c r="E189" s="90"/>
    </row>
    <row r="190" spans="1:5" ht="12.75">
      <c r="A190" s="46"/>
      <c r="B190" s="40" t="s">
        <v>263</v>
      </c>
      <c r="C190" s="63">
        <v>0</v>
      </c>
      <c r="D190" s="42">
        <v>0</v>
      </c>
      <c r="E190" s="90"/>
    </row>
    <row r="191" spans="1:5" ht="13.5" thickBot="1">
      <c r="A191" s="46"/>
      <c r="B191" s="47" t="s">
        <v>264</v>
      </c>
      <c r="C191" s="71">
        <v>71</v>
      </c>
      <c r="D191" s="93">
        <v>2.61</v>
      </c>
      <c r="E191" s="81"/>
    </row>
    <row r="192" spans="1:5" ht="39" thickTop="1">
      <c r="A192" s="46"/>
      <c r="B192" s="94" t="s">
        <v>265</v>
      </c>
      <c r="C192" s="95">
        <v>0.0048</v>
      </c>
      <c r="D192" s="95">
        <v>0.005</v>
      </c>
      <c r="E192" s="81"/>
    </row>
    <row r="193" spans="1:4" ht="12.75">
      <c r="A193" s="52"/>
      <c r="B193" s="52"/>
      <c r="D193" s="6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row r="652" spans="1:2" ht="12.75">
      <c r="A652" s="52"/>
      <c r="B652" s="52"/>
    </row>
  </sheetData>
  <sheetProtection/>
  <protectedRanges>
    <protectedRange password="9555" sqref="A66:B66 A51 B52 B49:B50 B20:B34 A65 A25:A33 A123:B135 B102:B117 B183 A68:A117 A185:B192 A20:A22 A11:B15 B68:B100 B60:B64" name="Range1"/>
  </protectedRanges>
  <mergeCells count="1">
    <mergeCell ref="C6:D6"/>
  </mergeCell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13.xml><?xml version="1.0" encoding="utf-8"?>
<worksheet xmlns="http://schemas.openxmlformats.org/spreadsheetml/2006/main" xmlns:r="http://schemas.openxmlformats.org/officeDocument/2006/relationships">
  <sheetPr>
    <pageSetUpPr fitToPage="1"/>
  </sheetPr>
  <dimension ref="A1:AW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33" width="14.00390625" style="1" bestFit="1" customWidth="1"/>
    <col min="34" max="34" width="18.28125" style="169" bestFit="1" customWidth="1"/>
    <col min="35" max="37" width="18.140625" style="169" bestFit="1" customWidth="1"/>
    <col min="38" max="38" width="16.28125" style="169" bestFit="1" customWidth="1"/>
    <col min="39" max="49" width="9.140625" style="197" customWidth="1"/>
    <col min="50" max="16384" width="9.140625" style="1" customWidth="1"/>
  </cols>
  <sheetData>
    <row r="1" spans="1:38"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5"/>
      <c r="AL1" s="196"/>
    </row>
    <row r="2" spans="1:49" s="204" customFormat="1" ht="15">
      <c r="A2" s="198" t="s">
        <v>59</v>
      </c>
      <c r="B2" s="199" t="s">
        <v>294</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200"/>
      <c r="AH2" s="201"/>
      <c r="AI2" s="202"/>
      <c r="AJ2" s="202"/>
      <c r="AK2" s="202"/>
      <c r="AL2" s="202"/>
      <c r="AM2" s="203"/>
      <c r="AN2" s="203"/>
      <c r="AO2" s="203"/>
      <c r="AP2" s="203"/>
      <c r="AQ2" s="203"/>
      <c r="AR2" s="203"/>
      <c r="AS2" s="203"/>
      <c r="AT2" s="203"/>
      <c r="AU2" s="203"/>
      <c r="AV2" s="203"/>
      <c r="AW2" s="203"/>
    </row>
    <row r="3" spans="1:49" s="204" customFormat="1" ht="15">
      <c r="A3" s="198" t="s">
        <v>60</v>
      </c>
      <c r="B3" s="199" t="s">
        <v>295</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200"/>
      <c r="AH3" s="201"/>
      <c r="AI3" s="202"/>
      <c r="AJ3" s="202"/>
      <c r="AK3" s="202"/>
      <c r="AL3" s="202"/>
      <c r="AM3" s="203"/>
      <c r="AN3" s="203"/>
      <c r="AO3" s="203"/>
      <c r="AP3" s="203"/>
      <c r="AQ3" s="203"/>
      <c r="AR3" s="203"/>
      <c r="AS3" s="203"/>
      <c r="AT3" s="203"/>
      <c r="AU3" s="203"/>
      <c r="AV3" s="203"/>
      <c r="AW3" s="203"/>
    </row>
    <row r="4" spans="1:49" s="204" customFormat="1" ht="27.75" customHeight="1" thickBot="1">
      <c r="A4" s="205" t="s">
        <v>186</v>
      </c>
      <c r="B4" s="206" t="s">
        <v>269</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8"/>
      <c r="AH4" s="201"/>
      <c r="AI4" s="202"/>
      <c r="AJ4" s="202"/>
      <c r="AK4" s="202"/>
      <c r="AL4" s="202"/>
      <c r="AM4" s="203"/>
      <c r="AN4" s="203"/>
      <c r="AO4" s="203"/>
      <c r="AP4" s="203"/>
      <c r="AQ4" s="203"/>
      <c r="AR4" s="203"/>
      <c r="AS4" s="203"/>
      <c r="AT4" s="203"/>
      <c r="AU4" s="203"/>
      <c r="AV4" s="203"/>
      <c r="AW4" s="203"/>
    </row>
    <row r="5" spans="1:49" s="215" customFormat="1" ht="13.5" thickBot="1">
      <c r="A5" s="209" t="s">
        <v>294</v>
      </c>
      <c r="B5" s="210"/>
      <c r="C5" s="211">
        <v>40347</v>
      </c>
      <c r="D5" s="211">
        <v>40317</v>
      </c>
      <c r="E5" s="211">
        <v>40287</v>
      </c>
      <c r="F5" s="211">
        <v>40257</v>
      </c>
      <c r="G5" s="211">
        <v>40227</v>
      </c>
      <c r="H5" s="211">
        <v>40197</v>
      </c>
      <c r="I5" s="211">
        <v>40167</v>
      </c>
      <c r="J5" s="211">
        <v>40137</v>
      </c>
      <c r="K5" s="211">
        <v>40107</v>
      </c>
      <c r="L5" s="211">
        <v>40077</v>
      </c>
      <c r="M5" s="211">
        <v>40047</v>
      </c>
      <c r="N5" s="211">
        <v>40017</v>
      </c>
      <c r="O5" s="211">
        <v>39987</v>
      </c>
      <c r="P5" s="211">
        <v>39957</v>
      </c>
      <c r="Q5" s="211">
        <v>39927</v>
      </c>
      <c r="R5" s="211">
        <v>39897</v>
      </c>
      <c r="S5" s="211">
        <v>39867</v>
      </c>
      <c r="T5" s="211">
        <v>39837</v>
      </c>
      <c r="U5" s="211">
        <v>39807</v>
      </c>
      <c r="V5" s="211">
        <v>39777</v>
      </c>
      <c r="W5" s="211">
        <v>39747</v>
      </c>
      <c r="X5" s="211">
        <v>39717</v>
      </c>
      <c r="Y5" s="211">
        <v>39687</v>
      </c>
      <c r="Z5" s="211">
        <v>39657</v>
      </c>
      <c r="AA5" s="211">
        <v>39627</v>
      </c>
      <c r="AB5" s="211">
        <v>39597</v>
      </c>
      <c r="AC5" s="211">
        <v>39567</v>
      </c>
      <c r="AD5" s="211">
        <v>39537</v>
      </c>
      <c r="AE5" s="211">
        <v>39507</v>
      </c>
      <c r="AF5" s="211">
        <v>39477</v>
      </c>
      <c r="AG5" s="212">
        <v>39447</v>
      </c>
      <c r="AH5" s="213"/>
      <c r="AI5" s="213"/>
      <c r="AJ5" s="213"/>
      <c r="AK5" s="213"/>
      <c r="AL5" s="213"/>
      <c r="AM5" s="214"/>
      <c r="AN5" s="214"/>
      <c r="AO5" s="214"/>
      <c r="AP5" s="214"/>
      <c r="AQ5" s="214"/>
      <c r="AR5" s="214"/>
      <c r="AS5" s="214"/>
      <c r="AT5" s="214"/>
      <c r="AU5" s="214"/>
      <c r="AV5" s="214"/>
      <c r="AW5" s="214"/>
    </row>
    <row r="6" spans="1:38" ht="15">
      <c r="A6" s="216" t="s">
        <v>187</v>
      </c>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9"/>
      <c r="AH6" s="220"/>
      <c r="AI6" s="220"/>
      <c r="AJ6" s="220"/>
      <c r="AK6" s="220"/>
      <c r="AL6" s="220"/>
    </row>
    <row r="7" spans="1:49" s="223" customFormat="1" ht="13.5" customHeight="1">
      <c r="A7" s="228" t="s">
        <v>31</v>
      </c>
      <c r="B7" s="153"/>
      <c r="C7" s="229">
        <v>500000000</v>
      </c>
      <c r="D7" s="229">
        <v>500000000</v>
      </c>
      <c r="E7" s="229">
        <v>500000000</v>
      </c>
      <c r="F7" s="229">
        <v>500000000</v>
      </c>
      <c r="G7" s="229">
        <v>500000000</v>
      </c>
      <c r="H7" s="229">
        <v>500000000</v>
      </c>
      <c r="I7" s="229">
        <v>500000000</v>
      </c>
      <c r="J7" s="229">
        <v>500000000</v>
      </c>
      <c r="K7" s="229">
        <v>500000000</v>
      </c>
      <c r="L7" s="229">
        <v>500000000</v>
      </c>
      <c r="M7" s="229">
        <v>500000000</v>
      </c>
      <c r="N7" s="229">
        <v>500000000</v>
      </c>
      <c r="O7" s="229">
        <v>500000000</v>
      </c>
      <c r="P7" s="229">
        <v>500000000</v>
      </c>
      <c r="Q7" s="229">
        <v>500000000</v>
      </c>
      <c r="R7" s="229">
        <v>500000000</v>
      </c>
      <c r="S7" s="229">
        <v>500000000</v>
      </c>
      <c r="T7" s="229">
        <v>500000000</v>
      </c>
      <c r="U7" s="229">
        <v>500000000</v>
      </c>
      <c r="V7" s="229">
        <v>500000000</v>
      </c>
      <c r="W7" s="229">
        <v>500000000</v>
      </c>
      <c r="X7" s="229">
        <v>500000000</v>
      </c>
      <c r="Y7" s="229">
        <v>500000000</v>
      </c>
      <c r="Z7" s="229">
        <v>500000000</v>
      </c>
      <c r="AA7" s="229">
        <v>500000000</v>
      </c>
      <c r="AB7" s="229">
        <v>500000000</v>
      </c>
      <c r="AC7" s="229">
        <v>500000000</v>
      </c>
      <c r="AD7" s="229">
        <v>500000000</v>
      </c>
      <c r="AE7" s="229">
        <v>500000000</v>
      </c>
      <c r="AF7" s="229">
        <v>500000000</v>
      </c>
      <c r="AG7" s="230">
        <v>500000000</v>
      </c>
      <c r="AH7" s="221"/>
      <c r="AI7" s="221"/>
      <c r="AJ7" s="221"/>
      <c r="AK7" s="221"/>
      <c r="AL7" s="221"/>
      <c r="AM7" s="222"/>
      <c r="AN7" s="222"/>
      <c r="AO7" s="222"/>
      <c r="AP7" s="222"/>
      <c r="AQ7" s="222"/>
      <c r="AR7" s="222"/>
      <c r="AS7" s="222"/>
      <c r="AT7" s="222"/>
      <c r="AU7" s="222"/>
      <c r="AV7" s="222"/>
      <c r="AW7" s="222"/>
    </row>
    <row r="8" spans="1:38" ht="12.75">
      <c r="A8" s="224" t="s">
        <v>35</v>
      </c>
      <c r="B8" s="153"/>
      <c r="C8" s="225">
        <v>32</v>
      </c>
      <c r="D8" s="225">
        <v>31</v>
      </c>
      <c r="E8" s="225">
        <v>30</v>
      </c>
      <c r="F8" s="225">
        <v>29</v>
      </c>
      <c r="G8" s="225">
        <v>28</v>
      </c>
      <c r="H8" s="225">
        <v>27</v>
      </c>
      <c r="I8" s="225">
        <v>26</v>
      </c>
      <c r="J8" s="225">
        <v>25</v>
      </c>
      <c r="K8" s="225">
        <v>24</v>
      </c>
      <c r="L8" s="225">
        <v>23</v>
      </c>
      <c r="M8" s="225">
        <v>22</v>
      </c>
      <c r="N8" s="225">
        <v>21</v>
      </c>
      <c r="O8" s="225">
        <v>20</v>
      </c>
      <c r="P8" s="225">
        <v>19</v>
      </c>
      <c r="Q8" s="225">
        <v>18</v>
      </c>
      <c r="R8" s="225">
        <v>17</v>
      </c>
      <c r="S8" s="225">
        <v>16</v>
      </c>
      <c r="T8" s="225">
        <v>15</v>
      </c>
      <c r="U8" s="225">
        <v>14</v>
      </c>
      <c r="V8" s="225">
        <v>13</v>
      </c>
      <c r="W8" s="225">
        <v>12</v>
      </c>
      <c r="X8" s="225">
        <v>11</v>
      </c>
      <c r="Y8" s="225">
        <v>10</v>
      </c>
      <c r="Z8" s="225">
        <v>9</v>
      </c>
      <c r="AA8" s="225">
        <v>8</v>
      </c>
      <c r="AB8" s="225">
        <v>7</v>
      </c>
      <c r="AC8" s="225">
        <v>6</v>
      </c>
      <c r="AD8" s="225">
        <v>5</v>
      </c>
      <c r="AE8" s="225">
        <v>4</v>
      </c>
      <c r="AF8" s="225">
        <v>3</v>
      </c>
      <c r="AG8" s="226">
        <v>2</v>
      </c>
      <c r="AH8" s="227"/>
      <c r="AI8" s="227"/>
      <c r="AJ8" s="227"/>
      <c r="AK8" s="227"/>
      <c r="AL8" s="227"/>
    </row>
    <row r="9" spans="1:38" ht="12.75">
      <c r="A9" s="228" t="s">
        <v>188</v>
      </c>
      <c r="B9" s="153"/>
      <c r="C9" s="229">
        <v>109590821.83</v>
      </c>
      <c r="D9" s="229">
        <v>118371934.69</v>
      </c>
      <c r="E9" s="229">
        <v>125275287.67</v>
      </c>
      <c r="F9" s="229">
        <v>132822211.77</v>
      </c>
      <c r="G9" s="229">
        <v>140365030.43</v>
      </c>
      <c r="H9" s="229">
        <v>145597085.95</v>
      </c>
      <c r="I9" s="229">
        <v>152598121.12</v>
      </c>
      <c r="J9" s="229">
        <v>160822876.72</v>
      </c>
      <c r="K9" s="229">
        <v>166972316.29</v>
      </c>
      <c r="L9" s="229">
        <v>173857667.13</v>
      </c>
      <c r="M9" s="229">
        <v>183722094.98</v>
      </c>
      <c r="N9" s="229">
        <v>202999101.13</v>
      </c>
      <c r="O9" s="229">
        <v>218455575.6</v>
      </c>
      <c r="P9" s="229">
        <v>230548946.09</v>
      </c>
      <c r="Q9" s="229">
        <v>240880243.91</v>
      </c>
      <c r="R9" s="229">
        <v>251732820.14</v>
      </c>
      <c r="S9" s="229">
        <v>263313817.72</v>
      </c>
      <c r="T9" s="229">
        <v>270283071.57</v>
      </c>
      <c r="U9" s="229">
        <v>281027314.32</v>
      </c>
      <c r="V9" s="229">
        <v>290678557.95</v>
      </c>
      <c r="W9" s="229">
        <v>297151198.54</v>
      </c>
      <c r="X9" s="229">
        <v>307591804.38</v>
      </c>
      <c r="Y9" s="229">
        <v>331291453.26</v>
      </c>
      <c r="Z9" s="229">
        <v>369007326.13</v>
      </c>
      <c r="AA9" s="229">
        <v>390767569.97</v>
      </c>
      <c r="AB9" s="229">
        <v>405409635.99</v>
      </c>
      <c r="AC9" s="229">
        <v>420381586.13</v>
      </c>
      <c r="AD9" s="229">
        <v>435491644.5645939</v>
      </c>
      <c r="AE9" s="229">
        <v>448359774.5180907</v>
      </c>
      <c r="AF9" s="229">
        <v>460451893.77002865</v>
      </c>
      <c r="AG9" s="230">
        <v>474282695.76</v>
      </c>
      <c r="AH9" s="221"/>
      <c r="AI9" s="221"/>
      <c r="AJ9" s="221"/>
      <c r="AK9" s="221"/>
      <c r="AL9" s="221"/>
    </row>
    <row r="10" spans="1:38" ht="12.75">
      <c r="A10" s="228" t="s">
        <v>17</v>
      </c>
      <c r="B10" s="153"/>
      <c r="C10" s="229">
        <v>111202330.71000001</v>
      </c>
      <c r="D10" s="229">
        <v>120231216.88999999</v>
      </c>
      <c r="E10" s="229">
        <v>127310514.00999999</v>
      </c>
      <c r="F10" s="229">
        <v>135087895.82</v>
      </c>
      <c r="G10" s="229">
        <v>142841772.71999997</v>
      </c>
      <c r="H10" s="229">
        <v>148348162.59</v>
      </c>
      <c r="I10" s="229">
        <v>155610022.21</v>
      </c>
      <c r="J10" s="229">
        <v>164143993.96999997</v>
      </c>
      <c r="K10" s="229">
        <v>170510832.57000002</v>
      </c>
      <c r="L10" s="229">
        <v>177640757.64000002</v>
      </c>
      <c r="M10" s="229">
        <v>187811380.03000003</v>
      </c>
      <c r="N10" s="229">
        <v>207351336.48999998</v>
      </c>
      <c r="O10" s="229">
        <v>223208414.61</v>
      </c>
      <c r="P10" s="229">
        <v>235722407.43999997</v>
      </c>
      <c r="Q10" s="229">
        <v>246487515.35000002</v>
      </c>
      <c r="R10" s="229">
        <v>257758282.82000002</v>
      </c>
      <c r="S10" s="229">
        <v>269669230.95</v>
      </c>
      <c r="T10" s="229">
        <v>277151135.48999995</v>
      </c>
      <c r="U10" s="229">
        <v>288384779.08</v>
      </c>
      <c r="V10" s="229">
        <v>298463292.92</v>
      </c>
      <c r="W10" s="229">
        <v>305374473.71</v>
      </c>
      <c r="X10" s="229">
        <v>316206568.42</v>
      </c>
      <c r="Y10" s="229">
        <v>340504030.96000004</v>
      </c>
      <c r="Z10" s="229">
        <v>379002591.14</v>
      </c>
      <c r="AA10" s="229">
        <v>401831643.6399999</v>
      </c>
      <c r="AB10" s="229">
        <v>417467127.20000005</v>
      </c>
      <c r="AC10" s="229">
        <v>433456774.1999999</v>
      </c>
      <c r="AD10" s="229">
        <v>449574136.23</v>
      </c>
      <c r="AE10" s="229">
        <v>463575667.6599999</v>
      </c>
      <c r="AF10" s="229">
        <v>476951504.99</v>
      </c>
      <c r="AG10" s="230">
        <v>491920997.37</v>
      </c>
      <c r="AH10" s="221"/>
      <c r="AI10" s="221"/>
      <c r="AJ10" s="221"/>
      <c r="AK10" s="221"/>
      <c r="AL10" s="221"/>
    </row>
    <row r="11" spans="1:38" ht="12.75">
      <c r="A11" s="228" t="s">
        <v>19</v>
      </c>
      <c r="B11" s="153"/>
      <c r="C11" s="275">
        <v>7675</v>
      </c>
      <c r="D11" s="275">
        <v>8175</v>
      </c>
      <c r="E11" s="275">
        <v>8613</v>
      </c>
      <c r="F11" s="275">
        <v>8998</v>
      </c>
      <c r="G11" s="275">
        <v>9308</v>
      </c>
      <c r="H11" s="275">
        <v>9444</v>
      </c>
      <c r="I11" s="275">
        <v>9596</v>
      </c>
      <c r="J11" s="275">
        <v>9774</v>
      </c>
      <c r="K11" s="275">
        <v>9910</v>
      </c>
      <c r="L11" s="275">
        <v>10062</v>
      </c>
      <c r="M11" s="275">
        <v>10254</v>
      </c>
      <c r="N11" s="275">
        <v>10636</v>
      </c>
      <c r="O11" s="275">
        <v>10939</v>
      </c>
      <c r="P11" s="275">
        <v>11207</v>
      </c>
      <c r="Q11" s="275">
        <v>11431</v>
      </c>
      <c r="R11" s="275">
        <v>11680</v>
      </c>
      <c r="S11" s="275">
        <v>11908</v>
      </c>
      <c r="T11" s="275">
        <v>12033</v>
      </c>
      <c r="U11" s="275">
        <v>12216</v>
      </c>
      <c r="V11" s="275">
        <v>12339</v>
      </c>
      <c r="W11" s="275">
        <v>12437</v>
      </c>
      <c r="X11" s="275">
        <v>12581</v>
      </c>
      <c r="Y11" s="275">
        <v>12840</v>
      </c>
      <c r="Z11" s="275">
        <v>13209</v>
      </c>
      <c r="AA11" s="275">
        <v>13440</v>
      </c>
      <c r="AB11" s="275">
        <v>13599</v>
      </c>
      <c r="AC11" s="275">
        <v>13776</v>
      </c>
      <c r="AD11" s="275">
        <v>13995</v>
      </c>
      <c r="AE11" s="275">
        <v>14182</v>
      </c>
      <c r="AF11" s="275">
        <v>14358</v>
      </c>
      <c r="AG11" s="276">
        <v>14515</v>
      </c>
      <c r="AH11" s="231"/>
      <c r="AI11" s="231"/>
      <c r="AJ11" s="231"/>
      <c r="AK11" s="231"/>
      <c r="AL11" s="231"/>
    </row>
    <row r="12" spans="1:38" ht="12.75">
      <c r="A12" s="224" t="s">
        <v>53</v>
      </c>
      <c r="B12" s="153"/>
      <c r="C12" s="232">
        <v>0.05493193769229768</v>
      </c>
      <c r="D12" s="232">
        <v>0.05406058548793251</v>
      </c>
      <c r="E12" s="232">
        <v>0.05346415595467126</v>
      </c>
      <c r="F12" s="232">
        <v>0.05279634286408119</v>
      </c>
      <c r="G12" s="232">
        <v>0.05227351495585667</v>
      </c>
      <c r="H12" s="232">
        <v>0.052182597480461314</v>
      </c>
      <c r="I12" s="232">
        <v>0.051895363865458316</v>
      </c>
      <c r="J12" s="232">
        <v>0.05175773639791372</v>
      </c>
      <c r="K12" s="232">
        <v>0.051927834148983186</v>
      </c>
      <c r="L12" s="232">
        <v>0.05193951833001201</v>
      </c>
      <c r="M12" s="232">
        <v>0.052044332646608904</v>
      </c>
      <c r="N12" s="232">
        <v>0.052199537360695984</v>
      </c>
      <c r="O12" s="232">
        <v>0.05132402592131829</v>
      </c>
      <c r="P12" s="232">
        <v>0.0505733842648557</v>
      </c>
      <c r="Q12" s="232">
        <v>0.050083449508470206</v>
      </c>
      <c r="R12" s="232">
        <v>0.0499537409988554</v>
      </c>
      <c r="S12" s="232">
        <v>0.049968423187287614</v>
      </c>
      <c r="T12" s="232">
        <v>0.0500993528355975</v>
      </c>
      <c r="U12" s="232">
        <v>0.05009496027525226</v>
      </c>
      <c r="V12" s="232">
        <v>0.05035408239038738</v>
      </c>
      <c r="W12" s="232">
        <v>0.050508688376643816</v>
      </c>
      <c r="X12" s="232">
        <v>0.05065493485551169</v>
      </c>
      <c r="Y12" s="232">
        <v>0.04461752918685624</v>
      </c>
      <c r="Z12" s="232">
        <v>0.04232322295832207</v>
      </c>
      <c r="AA12" s="232">
        <v>0.04140737333395937</v>
      </c>
      <c r="AB12" s="232">
        <v>0.041505588636680565</v>
      </c>
      <c r="AC12" s="232">
        <v>0.04160341185665567</v>
      </c>
      <c r="AD12" s="232">
        <v>0.04184547779807231</v>
      </c>
      <c r="AE12" s="232">
        <v>0.04103278582289859</v>
      </c>
      <c r="AF12" s="232">
        <v>0.041006974418520956</v>
      </c>
      <c r="AG12" s="233">
        <v>0.04060856151211377</v>
      </c>
      <c r="AH12" s="234"/>
      <c r="AI12" s="234"/>
      <c r="AJ12" s="234"/>
      <c r="AK12" s="234"/>
      <c r="AL12" s="234"/>
    </row>
    <row r="13" spans="1:38" ht="12.75">
      <c r="A13" s="277" t="s">
        <v>57</v>
      </c>
      <c r="B13" s="153"/>
      <c r="C13" s="237">
        <v>22.664916333119184</v>
      </c>
      <c r="D13" s="237">
        <v>23.351352916511264</v>
      </c>
      <c r="E13" s="237">
        <v>23.99130401382314</v>
      </c>
      <c r="F13" s="237">
        <v>24.68476287004468</v>
      </c>
      <c r="G13" s="237">
        <v>25.371734875792153</v>
      </c>
      <c r="H13" s="237">
        <v>26.083466682120097</v>
      </c>
      <c r="I13" s="237">
        <v>26.926155912988094</v>
      </c>
      <c r="J13" s="237">
        <v>27.703555169073727</v>
      </c>
      <c r="K13" s="237">
        <v>28.50625230748646</v>
      </c>
      <c r="L13" s="237">
        <v>29.32346236698926</v>
      </c>
      <c r="M13" s="237">
        <v>30.16869240253141</v>
      </c>
      <c r="N13" s="237">
        <v>30.874986121966714</v>
      </c>
      <c r="O13" s="237">
        <v>31.66401629956006</v>
      </c>
      <c r="P13" s="237">
        <v>32.432770807781466</v>
      </c>
      <c r="Q13" s="237">
        <v>33.288639365482574</v>
      </c>
      <c r="R13" s="237">
        <v>34.109227634596174</v>
      </c>
      <c r="S13" s="237">
        <v>34.91833218112272</v>
      </c>
      <c r="T13" s="237">
        <v>35.734758759908985</v>
      </c>
      <c r="U13" s="237">
        <v>36.642738143362905</v>
      </c>
      <c r="V13" s="237">
        <v>37.52029970238794</v>
      </c>
      <c r="W13" s="237">
        <v>38.40255226701345</v>
      </c>
      <c r="X13" s="237">
        <v>39.31513507764217</v>
      </c>
      <c r="Y13" s="237">
        <v>40.36885581934492</v>
      </c>
      <c r="Z13" s="237">
        <v>41.37014025143744</v>
      </c>
      <c r="AA13" s="237">
        <v>42.275583155415234</v>
      </c>
      <c r="AB13" s="237">
        <v>43.17325745551541</v>
      </c>
      <c r="AC13" s="237">
        <v>44.12457778026347</v>
      </c>
      <c r="AD13" s="237">
        <v>44.97226048986141</v>
      </c>
      <c r="AE13" s="237">
        <v>45.8637286489628</v>
      </c>
      <c r="AF13" s="237">
        <v>46.73630075912511</v>
      </c>
      <c r="AG13" s="238">
        <v>47.69611484531212</v>
      </c>
      <c r="AH13" s="235"/>
      <c r="AI13" s="235"/>
      <c r="AJ13" s="235"/>
      <c r="AK13" s="235"/>
      <c r="AL13" s="235"/>
    </row>
    <row r="14" spans="1:38" ht="12.75">
      <c r="A14" s="236" t="s">
        <v>55</v>
      </c>
      <c r="B14" s="153"/>
      <c r="C14" s="237">
        <v>58.04126163948817</v>
      </c>
      <c r="D14" s="237">
        <v>57.77127967560073</v>
      </c>
      <c r="E14" s="237">
        <v>57.44528777376193</v>
      </c>
      <c r="F14" s="237">
        <v>57.20516837923755</v>
      </c>
      <c r="G14" s="237">
        <v>56.91230678868321</v>
      </c>
      <c r="H14" s="237">
        <v>56.69786536477789</v>
      </c>
      <c r="I14" s="237">
        <v>56.52916670141512</v>
      </c>
      <c r="J14" s="237">
        <v>56.29090315640015</v>
      </c>
      <c r="K14" s="237">
        <v>56.1099187639724</v>
      </c>
      <c r="L14" s="237">
        <v>55.90402710877562</v>
      </c>
      <c r="M14" s="237">
        <v>55.73130450315663</v>
      </c>
      <c r="N14" s="237">
        <v>55.34986142143096</v>
      </c>
      <c r="O14" s="237">
        <v>55.11476191677073</v>
      </c>
      <c r="P14" s="237">
        <v>54.9216477621683</v>
      </c>
      <c r="Q14" s="237">
        <v>54.800865199722985</v>
      </c>
      <c r="R14" s="237">
        <v>54.6673865467211</v>
      </c>
      <c r="S14" s="237">
        <v>54.4917954260217</v>
      </c>
      <c r="T14" s="237">
        <v>54.36878250716634</v>
      </c>
      <c r="U14" s="237">
        <v>54.26315021032698</v>
      </c>
      <c r="V14" s="237">
        <v>54.11941908953458</v>
      </c>
      <c r="W14" s="237">
        <v>54.0110365704738</v>
      </c>
      <c r="X14" s="237">
        <v>53.89883712356186</v>
      </c>
      <c r="Y14" s="237">
        <v>53.913381060345024</v>
      </c>
      <c r="Z14" s="237">
        <v>53.81167014012937</v>
      </c>
      <c r="AA14" s="237">
        <v>53.67862676557724</v>
      </c>
      <c r="AB14" s="237">
        <v>53.61356011297936</v>
      </c>
      <c r="AC14" s="237">
        <v>53.56608376536015</v>
      </c>
      <c r="AD14" s="237">
        <v>53.45114042071192</v>
      </c>
      <c r="AE14" s="237">
        <v>53.3429813786012</v>
      </c>
      <c r="AF14" s="237">
        <v>53.265329666299415</v>
      </c>
      <c r="AG14" s="238">
        <v>53.21493237447735</v>
      </c>
      <c r="AH14" s="239"/>
      <c r="AI14" s="239"/>
      <c r="AJ14" s="239"/>
      <c r="AK14" s="239"/>
      <c r="AL14" s="239"/>
    </row>
    <row r="15" spans="1:38" ht="12.75">
      <c r="A15" s="228" t="s">
        <v>5</v>
      </c>
      <c r="B15" s="153"/>
      <c r="C15" s="278">
        <v>14488.903024104236</v>
      </c>
      <c r="D15" s="278">
        <v>14707.182494189601</v>
      </c>
      <c r="E15" s="278">
        <v>14781.204459537907</v>
      </c>
      <c r="F15" s="278">
        <v>15013.102447210491</v>
      </c>
      <c r="G15" s="278">
        <v>15346.129428448643</v>
      </c>
      <c r="H15" s="278">
        <v>15708.191718551461</v>
      </c>
      <c r="I15" s="278">
        <v>16216.134036056692</v>
      </c>
      <c r="J15" s="278">
        <v>16793.94249744219</v>
      </c>
      <c r="K15" s="278">
        <v>17205.936687184665</v>
      </c>
      <c r="L15" s="278">
        <v>17654.617137745976</v>
      </c>
      <c r="M15" s="278">
        <v>18315.91379266628</v>
      </c>
      <c r="N15" s="278">
        <v>19495.23660116585</v>
      </c>
      <c r="O15" s="278">
        <v>20404.828102203126</v>
      </c>
      <c r="P15" s="278">
        <v>21033.49758543767</v>
      </c>
      <c r="Q15" s="278">
        <v>21563.07543959409</v>
      </c>
      <c r="R15" s="278">
        <v>22068.346131849317</v>
      </c>
      <c r="S15" s="278">
        <v>22646.055672657036</v>
      </c>
      <c r="T15" s="278">
        <v>23032.588339566188</v>
      </c>
      <c r="U15" s="278">
        <v>23607.136466928616</v>
      </c>
      <c r="V15" s="278">
        <v>24188.61276602642</v>
      </c>
      <c r="W15" s="278">
        <v>24553.70858808394</v>
      </c>
      <c r="X15" s="278">
        <v>25133.659360941103</v>
      </c>
      <c r="Y15" s="278">
        <v>26519.005526479752</v>
      </c>
      <c r="Z15" s="278">
        <v>28692.754269058973</v>
      </c>
      <c r="AA15" s="278">
        <v>29898.187770833327</v>
      </c>
      <c r="AB15" s="278">
        <v>30698.36952717112</v>
      </c>
      <c r="AC15" s="278">
        <v>31464.632273519157</v>
      </c>
      <c r="AD15" s="278">
        <v>32123.911127545554</v>
      </c>
      <c r="AE15" s="278">
        <v>32687.608775913122</v>
      </c>
      <c r="AF15" s="278">
        <v>33218.51963992199</v>
      </c>
      <c r="AG15" s="279">
        <v>33890.52685980021</v>
      </c>
      <c r="AH15" s="240"/>
      <c r="AI15" s="240"/>
      <c r="AJ15" s="240"/>
      <c r="AK15" s="240"/>
      <c r="AL15" s="240"/>
    </row>
    <row r="16" spans="1:38" ht="12.75">
      <c r="A16" s="224" t="s">
        <v>11</v>
      </c>
      <c r="B16" s="197"/>
      <c r="C16" s="241">
        <v>0.21918164366</v>
      </c>
      <c r="D16" s="241">
        <v>0.23674386938</v>
      </c>
      <c r="E16" s="241">
        <v>0.25055057534</v>
      </c>
      <c r="F16" s="241">
        <v>0.26564442354</v>
      </c>
      <c r="G16" s="241">
        <v>0.28073006086</v>
      </c>
      <c r="H16" s="241">
        <v>0.29119417189999997</v>
      </c>
      <c r="I16" s="241">
        <v>0.30519624224</v>
      </c>
      <c r="J16" s="241">
        <v>0.32164575344</v>
      </c>
      <c r="K16" s="241">
        <v>0.33394463257999996</v>
      </c>
      <c r="L16" s="241">
        <v>0.34771533426</v>
      </c>
      <c r="M16" s="241">
        <v>0.36744418996</v>
      </c>
      <c r="N16" s="241">
        <v>0.40599820226</v>
      </c>
      <c r="O16" s="241">
        <v>0.4369111512</v>
      </c>
      <c r="P16" s="241">
        <v>0.46109789218</v>
      </c>
      <c r="Q16" s="241">
        <v>0.48176048781999997</v>
      </c>
      <c r="R16" s="241">
        <v>0.50346564028</v>
      </c>
      <c r="S16" s="241">
        <v>0.52662763544</v>
      </c>
      <c r="T16" s="241">
        <v>0.54056614314</v>
      </c>
      <c r="U16" s="241">
        <v>0.56205462864</v>
      </c>
      <c r="V16" s="241">
        <v>0.5813571158999999</v>
      </c>
      <c r="W16" s="241">
        <v>0.59430239708</v>
      </c>
      <c r="X16" s="241">
        <v>0.61518360876</v>
      </c>
      <c r="Y16" s="241">
        <v>0.66258290652</v>
      </c>
      <c r="Z16" s="241">
        <v>0.73801465226</v>
      </c>
      <c r="AA16" s="241">
        <v>0.78153513994</v>
      </c>
      <c r="AB16" s="241">
        <v>0.81081927198</v>
      </c>
      <c r="AC16" s="241">
        <v>0.84076317226</v>
      </c>
      <c r="AD16" s="241">
        <v>0.8709832891291879</v>
      </c>
      <c r="AE16" s="241">
        <v>0.8967195490361815</v>
      </c>
      <c r="AF16" s="241">
        <v>0.9209037875400573</v>
      </c>
      <c r="AG16" s="242">
        <v>0.94856539152</v>
      </c>
      <c r="AH16" s="243"/>
      <c r="AI16" s="243"/>
      <c r="AJ16" s="243"/>
      <c r="AK16" s="243"/>
      <c r="AL16" s="243"/>
    </row>
    <row r="17" spans="1:38" ht="12.75">
      <c r="A17" s="224" t="s">
        <v>9</v>
      </c>
      <c r="B17" s="197"/>
      <c r="C17" s="280">
        <v>0.2244</v>
      </c>
      <c r="D17" s="280">
        <v>0.2204</v>
      </c>
      <c r="E17" s="280">
        <v>0.2203</v>
      </c>
      <c r="F17" s="280">
        <v>0.2176</v>
      </c>
      <c r="G17" s="280">
        <v>0.2163</v>
      </c>
      <c r="H17" s="280">
        <v>0.2172</v>
      </c>
      <c r="I17" s="280">
        <v>0.2161</v>
      </c>
      <c r="J17" s="280">
        <v>0.2158</v>
      </c>
      <c r="K17" s="280">
        <v>0.2176</v>
      </c>
      <c r="L17" s="280">
        <v>0.217</v>
      </c>
      <c r="M17" s="280">
        <v>0.2154</v>
      </c>
      <c r="N17" s="280">
        <v>0.2187</v>
      </c>
      <c r="O17" s="280">
        <v>0.2206</v>
      </c>
      <c r="P17" s="280">
        <v>0.2189</v>
      </c>
      <c r="Q17" s="280">
        <v>0.2199</v>
      </c>
      <c r="R17" s="280">
        <v>0.2178</v>
      </c>
      <c r="S17" s="280">
        <v>0.2157</v>
      </c>
      <c r="T17" s="280">
        <v>0.22</v>
      </c>
      <c r="U17" s="280">
        <v>0.2184</v>
      </c>
      <c r="V17" s="280">
        <v>0.2249</v>
      </c>
      <c r="W17" s="280">
        <v>0.2358</v>
      </c>
      <c r="X17" s="280">
        <v>0.2364</v>
      </c>
      <c r="Y17" s="280">
        <v>0.2087</v>
      </c>
      <c r="Z17" s="280">
        <v>0.1814</v>
      </c>
      <c r="AA17" s="280">
        <v>0.1825</v>
      </c>
      <c r="AB17" s="280">
        <v>0.1843</v>
      </c>
      <c r="AC17" s="280">
        <v>0.1829</v>
      </c>
      <c r="AD17" s="280">
        <v>0.1744</v>
      </c>
      <c r="AE17" s="280">
        <v>0.1781</v>
      </c>
      <c r="AF17" s="280">
        <v>0.1722</v>
      </c>
      <c r="AG17" s="281">
        <v>0.1558</v>
      </c>
      <c r="AH17" s="244"/>
      <c r="AI17" s="244"/>
      <c r="AJ17" s="244"/>
      <c r="AK17" s="244"/>
      <c r="AL17" s="244"/>
    </row>
    <row r="18" spans="1:38" ht="15">
      <c r="A18" s="216" t="s">
        <v>13</v>
      </c>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7"/>
      <c r="AH18" s="248"/>
      <c r="AI18" s="249"/>
      <c r="AJ18" s="249"/>
      <c r="AK18" s="249"/>
      <c r="AL18" s="249"/>
    </row>
    <row r="19" spans="1:38" ht="12.75">
      <c r="A19" s="250" t="s">
        <v>222</v>
      </c>
      <c r="B19" s="18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51"/>
      <c r="AH19" s="235"/>
      <c r="AI19" s="252"/>
      <c r="AJ19" s="252"/>
      <c r="AK19" s="252"/>
      <c r="AL19" s="252"/>
    </row>
    <row r="20" spans="1:38" ht="12.75">
      <c r="A20" s="254"/>
      <c r="B20" s="150" t="s">
        <v>189</v>
      </c>
      <c r="C20" s="253">
        <v>104082058.91</v>
      </c>
      <c r="D20" s="253">
        <v>111773424.57</v>
      </c>
      <c r="E20" s="253">
        <v>118097326.02</v>
      </c>
      <c r="F20" s="253">
        <v>124024449.53</v>
      </c>
      <c r="G20" s="253">
        <v>131024402.41</v>
      </c>
      <c r="H20" s="253">
        <v>135671726.97</v>
      </c>
      <c r="I20" s="253">
        <v>142343228.71</v>
      </c>
      <c r="J20" s="253">
        <v>149691006.04</v>
      </c>
      <c r="K20" s="253">
        <v>155169311.78</v>
      </c>
      <c r="L20" s="253">
        <v>159681540.2</v>
      </c>
      <c r="M20" s="253">
        <v>170541546.9</v>
      </c>
      <c r="N20" s="253">
        <v>192656103.78</v>
      </c>
      <c r="O20" s="253">
        <v>209159045.8</v>
      </c>
      <c r="P20" s="253">
        <v>220300692.12</v>
      </c>
      <c r="Q20" s="253">
        <v>232681752.3</v>
      </c>
      <c r="R20" s="253">
        <v>242153998.55</v>
      </c>
      <c r="S20" s="253">
        <v>255182631.03</v>
      </c>
      <c r="T20" s="253">
        <v>261837974.3</v>
      </c>
      <c r="U20" s="253">
        <v>273967574.71</v>
      </c>
      <c r="V20" s="253">
        <v>284983295.65</v>
      </c>
      <c r="W20" s="253">
        <v>293562061.91</v>
      </c>
      <c r="X20" s="253">
        <v>300887591.11</v>
      </c>
      <c r="Y20" s="253">
        <v>326648590.6</v>
      </c>
      <c r="Z20" s="253">
        <v>367168870.99</v>
      </c>
      <c r="AA20" s="253">
        <v>391920050.32</v>
      </c>
      <c r="AB20" s="253">
        <v>407986728.8</v>
      </c>
      <c r="AC20" s="253">
        <v>424138384.9</v>
      </c>
      <c r="AD20" s="253">
        <v>440562962.56</v>
      </c>
      <c r="AE20" s="253">
        <v>455616323.13</v>
      </c>
      <c r="AF20" s="253">
        <v>470167648.88</v>
      </c>
      <c r="AG20" s="255">
        <v>487292430.59</v>
      </c>
      <c r="AH20" s="253"/>
      <c r="AI20" s="253"/>
      <c r="AJ20" s="253"/>
      <c r="AK20" s="253"/>
      <c r="AL20" s="253"/>
    </row>
    <row r="21" spans="1:38" ht="12.75">
      <c r="A21" s="254"/>
      <c r="B21" s="150" t="s">
        <v>190</v>
      </c>
      <c r="C21" s="253">
        <v>2264759.81</v>
      </c>
      <c r="D21" s="253">
        <v>3093504.17</v>
      </c>
      <c r="E21" s="253">
        <v>2778949.91</v>
      </c>
      <c r="F21" s="253">
        <v>3387626.07</v>
      </c>
      <c r="G21" s="253">
        <v>3928596.55</v>
      </c>
      <c r="H21" s="253">
        <v>4453548.71</v>
      </c>
      <c r="I21" s="253">
        <v>3982300.55</v>
      </c>
      <c r="J21" s="253">
        <v>3876524.97</v>
      </c>
      <c r="K21" s="253">
        <v>4322840.16</v>
      </c>
      <c r="L21" s="253">
        <v>7498188.4</v>
      </c>
      <c r="M21" s="253">
        <v>7543977.1</v>
      </c>
      <c r="N21" s="253">
        <v>5320883.6</v>
      </c>
      <c r="O21" s="253">
        <v>5008654.69</v>
      </c>
      <c r="P21" s="253">
        <v>6092607.38</v>
      </c>
      <c r="Q21" s="253">
        <v>3842644.79</v>
      </c>
      <c r="R21" s="253">
        <v>6130102.13</v>
      </c>
      <c r="S21" s="253">
        <v>4265957.6</v>
      </c>
      <c r="T21" s="253">
        <v>5771310.14</v>
      </c>
      <c r="U21" s="253">
        <v>6189709.6</v>
      </c>
      <c r="V21" s="253">
        <v>6016231.77</v>
      </c>
      <c r="W21" s="253">
        <v>4379060.89</v>
      </c>
      <c r="X21" s="253">
        <v>7861631.81</v>
      </c>
      <c r="Y21" s="253">
        <v>7017638.66</v>
      </c>
      <c r="Z21" s="253">
        <v>6317068.12</v>
      </c>
      <c r="AA21" s="253">
        <v>4612985.82</v>
      </c>
      <c r="AB21" s="253">
        <v>4276805.87</v>
      </c>
      <c r="AC21" s="253">
        <v>4397558</v>
      </c>
      <c r="AD21" s="253">
        <v>4437031.42</v>
      </c>
      <c r="AE21" s="253">
        <v>3871360.88</v>
      </c>
      <c r="AF21" s="253">
        <v>4408445.46</v>
      </c>
      <c r="AG21" s="255">
        <v>2868795.74</v>
      </c>
      <c r="AH21" s="253"/>
      <c r="AI21" s="253"/>
      <c r="AJ21" s="253"/>
      <c r="AK21" s="253"/>
      <c r="AL21" s="253"/>
    </row>
    <row r="22" spans="1:38" ht="12.75">
      <c r="A22" s="254"/>
      <c r="B22" s="150" t="s">
        <v>191</v>
      </c>
      <c r="C22" s="253">
        <v>1094965.34</v>
      </c>
      <c r="D22" s="253">
        <v>1050791.8</v>
      </c>
      <c r="E22" s="253">
        <v>1209545.91</v>
      </c>
      <c r="F22" s="253">
        <v>1549744.69</v>
      </c>
      <c r="G22" s="253">
        <v>1659439.95</v>
      </c>
      <c r="H22" s="253">
        <v>1492072.29</v>
      </c>
      <c r="I22" s="253">
        <v>1993113.04</v>
      </c>
      <c r="J22" s="253">
        <v>2164596.79</v>
      </c>
      <c r="K22" s="253">
        <v>3160658.71</v>
      </c>
      <c r="L22" s="253">
        <v>3044643.49</v>
      </c>
      <c r="M22" s="253">
        <v>2495184.93</v>
      </c>
      <c r="N22" s="253">
        <v>2290070.51</v>
      </c>
      <c r="O22" s="253">
        <v>2465725.73</v>
      </c>
      <c r="P22" s="253">
        <v>2030607.6</v>
      </c>
      <c r="Q22" s="253">
        <v>2502727.55</v>
      </c>
      <c r="R22" s="253">
        <v>1537692.61</v>
      </c>
      <c r="S22" s="253">
        <v>2888372.69</v>
      </c>
      <c r="T22" s="253">
        <v>3342224.18</v>
      </c>
      <c r="U22" s="253">
        <v>2463289.68</v>
      </c>
      <c r="V22" s="253">
        <v>1458520.66</v>
      </c>
      <c r="W22" s="253">
        <v>2558158.65</v>
      </c>
      <c r="X22" s="253">
        <v>2790519.17</v>
      </c>
      <c r="Y22" s="253">
        <v>3017335.76</v>
      </c>
      <c r="Z22" s="253">
        <v>2028792.83</v>
      </c>
      <c r="AA22" s="253">
        <v>1309723.96</v>
      </c>
      <c r="AB22" s="253">
        <v>1298187.29</v>
      </c>
      <c r="AC22" s="253">
        <v>1362383.33</v>
      </c>
      <c r="AD22" s="253">
        <v>2009835.89</v>
      </c>
      <c r="AE22" s="253">
        <v>2317095.09</v>
      </c>
      <c r="AF22" s="253">
        <v>1330110.52</v>
      </c>
      <c r="AG22" s="255">
        <v>771018.49</v>
      </c>
      <c r="AH22" s="253"/>
      <c r="AI22" s="253"/>
      <c r="AJ22" s="253"/>
      <c r="AK22" s="253"/>
      <c r="AL22" s="253"/>
    </row>
    <row r="23" spans="1:38" ht="12.75">
      <c r="A23" s="254"/>
      <c r="B23" s="150" t="s">
        <v>192</v>
      </c>
      <c r="C23" s="253">
        <v>551707.91</v>
      </c>
      <c r="D23" s="253">
        <v>437072.46</v>
      </c>
      <c r="E23" s="253">
        <v>446956.98</v>
      </c>
      <c r="F23" s="253">
        <v>950049.19</v>
      </c>
      <c r="G23" s="253">
        <v>504351.41</v>
      </c>
      <c r="H23" s="253">
        <v>951947.1</v>
      </c>
      <c r="I23" s="253">
        <v>797075.9</v>
      </c>
      <c r="J23" s="253">
        <v>1925643.56</v>
      </c>
      <c r="K23" s="253">
        <v>1915274.81</v>
      </c>
      <c r="L23" s="253">
        <v>1596801.41</v>
      </c>
      <c r="M23" s="253">
        <v>1424646.57</v>
      </c>
      <c r="N23" s="253">
        <v>1578368.15</v>
      </c>
      <c r="O23" s="253">
        <v>950455.01</v>
      </c>
      <c r="P23" s="253">
        <v>1270813.7</v>
      </c>
      <c r="Q23" s="253">
        <v>858553.99</v>
      </c>
      <c r="R23" s="253">
        <v>2342805.2</v>
      </c>
      <c r="S23" s="253">
        <v>2219947.29</v>
      </c>
      <c r="T23" s="253">
        <v>2218360.53</v>
      </c>
      <c r="U23" s="253">
        <v>1316046.26</v>
      </c>
      <c r="V23" s="253">
        <v>1727055.03</v>
      </c>
      <c r="W23" s="253">
        <v>2049041.18</v>
      </c>
      <c r="X23" s="253">
        <v>1679787.01</v>
      </c>
      <c r="Y23" s="253">
        <v>702659.19</v>
      </c>
      <c r="Z23" s="253">
        <v>383535.31</v>
      </c>
      <c r="AA23" s="253">
        <v>903003.25</v>
      </c>
      <c r="AB23" s="253">
        <v>742492.26</v>
      </c>
      <c r="AC23" s="253">
        <v>1418375.15</v>
      </c>
      <c r="AD23" s="253">
        <v>1238231.99</v>
      </c>
      <c r="AE23" s="253">
        <v>782477.7</v>
      </c>
      <c r="AF23" s="253">
        <v>220080.67</v>
      </c>
      <c r="AG23" s="255">
        <v>860154.17</v>
      </c>
      <c r="AH23" s="253"/>
      <c r="AI23" s="253"/>
      <c r="AJ23" s="253"/>
      <c r="AK23" s="253"/>
      <c r="AL23" s="253"/>
    </row>
    <row r="24" spans="1:38" ht="12.75">
      <c r="A24" s="254"/>
      <c r="B24" s="150" t="s">
        <v>193</v>
      </c>
      <c r="C24" s="253">
        <v>181838.89</v>
      </c>
      <c r="D24" s="253">
        <v>384738.39</v>
      </c>
      <c r="E24" s="253">
        <v>826343.49</v>
      </c>
      <c r="F24" s="253">
        <v>318448.15</v>
      </c>
      <c r="G24" s="253">
        <v>583202.23</v>
      </c>
      <c r="H24" s="253">
        <v>491346.09</v>
      </c>
      <c r="I24" s="253">
        <v>1176882.32</v>
      </c>
      <c r="J24" s="253">
        <v>1391429.2</v>
      </c>
      <c r="K24" s="253">
        <v>792958.06</v>
      </c>
      <c r="L24" s="253">
        <v>775778.75</v>
      </c>
      <c r="M24" s="253">
        <v>1077495.18</v>
      </c>
      <c r="N24" s="253">
        <v>667473.53</v>
      </c>
      <c r="O24" s="253">
        <v>880642.28</v>
      </c>
      <c r="P24" s="253">
        <v>802803.38</v>
      </c>
      <c r="Q24" s="253">
        <v>1917393.45</v>
      </c>
      <c r="R24" s="253">
        <v>1636311.62</v>
      </c>
      <c r="S24" s="253">
        <v>1478664.81</v>
      </c>
      <c r="T24" s="253">
        <v>413581.55</v>
      </c>
      <c r="U24" s="253">
        <v>1075808.24</v>
      </c>
      <c r="V24" s="253">
        <v>1805136.6</v>
      </c>
      <c r="W24" s="253">
        <v>610083.33</v>
      </c>
      <c r="X24" s="253">
        <v>393268.42</v>
      </c>
      <c r="Y24" s="253">
        <v>337837.77</v>
      </c>
      <c r="Z24" s="253">
        <v>539783.51</v>
      </c>
      <c r="AA24" s="253">
        <v>596605.78</v>
      </c>
      <c r="AB24" s="253">
        <v>967725.02</v>
      </c>
      <c r="AC24" s="253">
        <v>927549.02</v>
      </c>
      <c r="AD24" s="253">
        <v>557775.09</v>
      </c>
      <c r="AE24" s="253">
        <v>245142.59</v>
      </c>
      <c r="AF24" s="253">
        <v>560747.8</v>
      </c>
      <c r="AG24" s="255">
        <v>128598.38</v>
      </c>
      <c r="AH24" s="253"/>
      <c r="AI24" s="253"/>
      <c r="AJ24" s="253"/>
      <c r="AK24" s="253"/>
      <c r="AL24" s="253"/>
    </row>
    <row r="25" spans="1:38" ht="12.75">
      <c r="A25" s="254"/>
      <c r="B25" s="150" t="s">
        <v>194</v>
      </c>
      <c r="C25" s="253">
        <v>194294.92</v>
      </c>
      <c r="D25" s="253">
        <v>420603.46</v>
      </c>
      <c r="E25" s="253">
        <v>162352.06</v>
      </c>
      <c r="F25" s="253">
        <v>621975.65</v>
      </c>
      <c r="G25" s="253">
        <v>431646.45</v>
      </c>
      <c r="H25" s="253">
        <v>1015590.4</v>
      </c>
      <c r="I25" s="253">
        <v>1292113.15</v>
      </c>
      <c r="J25" s="253">
        <v>517887.06</v>
      </c>
      <c r="K25" s="253">
        <v>786343.05</v>
      </c>
      <c r="L25" s="253">
        <v>756678.93</v>
      </c>
      <c r="M25" s="253">
        <v>526147.24</v>
      </c>
      <c r="N25" s="253">
        <v>614672.75</v>
      </c>
      <c r="O25" s="253">
        <v>690444.3</v>
      </c>
      <c r="P25" s="253">
        <v>1226603.85</v>
      </c>
      <c r="Q25" s="253">
        <v>1497062.78</v>
      </c>
      <c r="R25" s="253">
        <v>1299783.4</v>
      </c>
      <c r="S25" s="253">
        <v>480216.37</v>
      </c>
      <c r="T25" s="253">
        <v>932594.84</v>
      </c>
      <c r="U25" s="253">
        <v>1335550.26</v>
      </c>
      <c r="V25" s="253">
        <v>591222.73</v>
      </c>
      <c r="W25" s="253">
        <v>373587.76</v>
      </c>
      <c r="X25" s="253">
        <v>292553.37</v>
      </c>
      <c r="Y25" s="253">
        <v>540556.61</v>
      </c>
      <c r="Z25" s="253">
        <v>521246.58</v>
      </c>
      <c r="AA25" s="253">
        <v>844536.46</v>
      </c>
      <c r="AB25" s="253">
        <v>1153171.74</v>
      </c>
      <c r="AC25" s="253">
        <v>544768.12</v>
      </c>
      <c r="AD25" s="253">
        <v>210383.72</v>
      </c>
      <c r="AE25" s="253">
        <v>676820.38</v>
      </c>
      <c r="AF25" s="253">
        <v>264471.66</v>
      </c>
      <c r="AG25" s="255">
        <v>0</v>
      </c>
      <c r="AH25" s="253"/>
      <c r="AI25" s="253"/>
      <c r="AJ25" s="253"/>
      <c r="AK25" s="253"/>
      <c r="AL25" s="253"/>
    </row>
    <row r="26" spans="1:38" ht="12.75">
      <c r="A26" s="254"/>
      <c r="B26" s="150" t="s">
        <v>195</v>
      </c>
      <c r="C26" s="282">
        <v>2832704.93</v>
      </c>
      <c r="D26" s="282">
        <v>3071082.04</v>
      </c>
      <c r="E26" s="282">
        <v>3789039.64</v>
      </c>
      <c r="F26" s="282">
        <v>4235602.54</v>
      </c>
      <c r="G26" s="282">
        <v>4710133.72</v>
      </c>
      <c r="H26" s="282">
        <v>4271931.03</v>
      </c>
      <c r="I26" s="282">
        <v>4025308.54</v>
      </c>
      <c r="J26" s="282">
        <v>4576906.35</v>
      </c>
      <c r="K26" s="282">
        <v>4363446</v>
      </c>
      <c r="L26" s="282">
        <v>4287126.46</v>
      </c>
      <c r="M26" s="282">
        <v>4202382.11</v>
      </c>
      <c r="N26" s="282">
        <v>4223764.17</v>
      </c>
      <c r="O26" s="282">
        <v>4053446.8</v>
      </c>
      <c r="P26" s="282">
        <v>3998279.41</v>
      </c>
      <c r="Q26" s="282">
        <v>3187380.49</v>
      </c>
      <c r="R26" s="282">
        <v>2657589.31</v>
      </c>
      <c r="S26" s="282">
        <v>3153441.16</v>
      </c>
      <c r="T26" s="282">
        <v>2635089.95</v>
      </c>
      <c r="U26" s="282">
        <v>2036800.33</v>
      </c>
      <c r="V26" s="282">
        <v>1881830.48</v>
      </c>
      <c r="W26" s="282">
        <v>1842479.99</v>
      </c>
      <c r="X26" s="282">
        <v>2301217.53</v>
      </c>
      <c r="Y26" s="282">
        <v>2239412.37</v>
      </c>
      <c r="Z26" s="282">
        <v>2043293.8</v>
      </c>
      <c r="AA26" s="282">
        <v>1644738.05</v>
      </c>
      <c r="AB26" s="282">
        <v>1042016.22</v>
      </c>
      <c r="AC26" s="282">
        <v>667755.68</v>
      </c>
      <c r="AD26" s="282">
        <v>557915.56</v>
      </c>
      <c r="AE26" s="282">
        <v>66447.89</v>
      </c>
      <c r="AF26" s="282">
        <v>0</v>
      </c>
      <c r="AG26" s="283">
        <v>0</v>
      </c>
      <c r="AH26" s="253"/>
      <c r="AI26" s="253"/>
      <c r="AJ26" s="253"/>
      <c r="AK26" s="253"/>
      <c r="AL26" s="253"/>
    </row>
    <row r="27" spans="1:38" ht="12.75">
      <c r="A27" s="254"/>
      <c r="B27" s="163" t="s">
        <v>73</v>
      </c>
      <c r="C27" s="256">
        <v>111202330.71000001</v>
      </c>
      <c r="D27" s="256">
        <v>120231216.88999999</v>
      </c>
      <c r="E27" s="256">
        <v>127310514.00999999</v>
      </c>
      <c r="F27" s="256">
        <v>135087895.82</v>
      </c>
      <c r="G27" s="256">
        <v>142841772.71999997</v>
      </c>
      <c r="H27" s="256">
        <v>148348162.59</v>
      </c>
      <c r="I27" s="256">
        <v>155610022.21</v>
      </c>
      <c r="J27" s="256">
        <v>164143993.96999997</v>
      </c>
      <c r="K27" s="256">
        <v>170510832.57000002</v>
      </c>
      <c r="L27" s="256">
        <v>177640757.64000002</v>
      </c>
      <c r="M27" s="256">
        <v>187811380.03000003</v>
      </c>
      <c r="N27" s="256">
        <v>207351336.48999998</v>
      </c>
      <c r="O27" s="256">
        <v>223208414.61</v>
      </c>
      <c r="P27" s="256">
        <v>235722407.43999997</v>
      </c>
      <c r="Q27" s="256">
        <v>246487515.35000002</v>
      </c>
      <c r="R27" s="256">
        <v>257758282.82000002</v>
      </c>
      <c r="S27" s="256">
        <v>269669230.95</v>
      </c>
      <c r="T27" s="256">
        <v>277151135.48999995</v>
      </c>
      <c r="U27" s="256">
        <v>288384779.08</v>
      </c>
      <c r="V27" s="256">
        <v>298463292.92</v>
      </c>
      <c r="W27" s="256">
        <v>305374473.71</v>
      </c>
      <c r="X27" s="256">
        <v>316206568.42</v>
      </c>
      <c r="Y27" s="256">
        <v>340504030.96000004</v>
      </c>
      <c r="Z27" s="256">
        <v>379002591.14</v>
      </c>
      <c r="AA27" s="256">
        <v>401831643.6399999</v>
      </c>
      <c r="AB27" s="256">
        <v>417467127.20000005</v>
      </c>
      <c r="AC27" s="256">
        <v>433456774.1999999</v>
      </c>
      <c r="AD27" s="256">
        <v>449574136.23</v>
      </c>
      <c r="AE27" s="256">
        <v>463575667.6599999</v>
      </c>
      <c r="AF27" s="256">
        <v>476951504.99</v>
      </c>
      <c r="AG27" s="257">
        <v>491920997.37</v>
      </c>
      <c r="AH27" s="256"/>
      <c r="AI27" s="256"/>
      <c r="AJ27" s="256"/>
      <c r="AK27" s="256"/>
      <c r="AL27" s="256"/>
    </row>
    <row r="28" spans="1:38"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84"/>
      <c r="AH28" s="258"/>
      <c r="AI28" s="258"/>
      <c r="AJ28" s="258"/>
      <c r="AK28" s="258"/>
      <c r="AL28" s="258"/>
    </row>
    <row r="29" spans="1:38"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60"/>
      <c r="AH29" s="259"/>
      <c r="AI29" s="259"/>
      <c r="AJ29" s="259"/>
      <c r="AK29" s="259"/>
      <c r="AL29" s="259"/>
    </row>
    <row r="30" spans="1:38" ht="12.75">
      <c r="A30" s="254"/>
      <c r="B30" s="150" t="s">
        <v>197</v>
      </c>
      <c r="C30" s="234">
        <v>0.935970120819062</v>
      </c>
      <c r="D30" s="234">
        <v>0.9296539406422372</v>
      </c>
      <c r="E30" s="234">
        <v>0.9276321515026141</v>
      </c>
      <c r="F30" s="234">
        <v>0.9181018682477544</v>
      </c>
      <c r="G30" s="234">
        <v>0.9172695067768131</v>
      </c>
      <c r="H30" s="234">
        <v>0.9145494261696065</v>
      </c>
      <c r="I30" s="234">
        <v>0.914743322367141</v>
      </c>
      <c r="J30" s="234">
        <v>0.9119493343591877</v>
      </c>
      <c r="K30" s="234">
        <v>0.9100261223362343</v>
      </c>
      <c r="L30" s="234">
        <v>0.8989014814021707</v>
      </c>
      <c r="M30" s="234">
        <v>0.9080469291730808</v>
      </c>
      <c r="N30" s="234">
        <v>0.9291288256986533</v>
      </c>
      <c r="O30" s="234">
        <v>0.9370571721745002</v>
      </c>
      <c r="P30" s="234">
        <v>0.9345767952759206</v>
      </c>
      <c r="Q30" s="234">
        <v>0.9439900108920466</v>
      </c>
      <c r="R30" s="234">
        <v>0.9394615602676988</v>
      </c>
      <c r="S30" s="234">
        <v>0.9462801155735636</v>
      </c>
      <c r="T30" s="234">
        <v>0.9447479759989926</v>
      </c>
      <c r="U30" s="234">
        <v>0.9500070551018902</v>
      </c>
      <c r="V30" s="234">
        <v>0.9548353261866168</v>
      </c>
      <c r="W30" s="234">
        <v>0.9613182737362074</v>
      </c>
      <c r="X30" s="234">
        <v>0.951553892803224</v>
      </c>
      <c r="Y30" s="234">
        <v>0.9593090269124372</v>
      </c>
      <c r="Z30" s="234">
        <v>0.9687766774511873</v>
      </c>
      <c r="AA30" s="234">
        <v>0.9753339651645759</v>
      </c>
      <c r="AB30" s="234">
        <v>0.9772906708521312</v>
      </c>
      <c r="AC30" s="234">
        <v>0.9785021486463137</v>
      </c>
      <c r="AD30" s="234">
        <v>0.979956200893661</v>
      </c>
      <c r="AE30" s="234">
        <v>0.9828305386040289</v>
      </c>
      <c r="AF30" s="234">
        <v>0.9857766333913922</v>
      </c>
      <c r="AG30" s="261">
        <v>0.9905908330712734</v>
      </c>
      <c r="AH30" s="234"/>
      <c r="AI30" s="234"/>
      <c r="AJ30" s="234"/>
      <c r="AK30" s="234"/>
      <c r="AL30" s="234"/>
    </row>
    <row r="31" spans="1:38" ht="12.75">
      <c r="A31" s="254"/>
      <c r="B31" s="150" t="s">
        <v>198</v>
      </c>
      <c r="C31" s="234">
        <v>0.020366118187811855</v>
      </c>
      <c r="D31" s="234">
        <v>0.0257296253836494</v>
      </c>
      <c r="E31" s="234">
        <v>0.021828125757011076</v>
      </c>
      <c r="F31" s="234">
        <v>0.025077199177888563</v>
      </c>
      <c r="G31" s="234">
        <v>0.027503134938691068</v>
      </c>
      <c r="H31" s="234">
        <v>0.030020922620447806</v>
      </c>
      <c r="I31" s="234">
        <v>0.02559154284179573</v>
      </c>
      <c r="J31" s="234">
        <v>0.02361661170928069</v>
      </c>
      <c r="K31" s="234">
        <v>0.025352290495827233</v>
      </c>
      <c r="L31" s="234">
        <v>0.04220984249118968</v>
      </c>
      <c r="M31" s="234">
        <v>0.04016783806601582</v>
      </c>
      <c r="N31" s="234">
        <v>0.02566119751177303</v>
      </c>
      <c r="O31" s="234">
        <v>0.02243936322361033</v>
      </c>
      <c r="P31" s="234">
        <v>0.025846534685298395</v>
      </c>
      <c r="Q31" s="234">
        <v>0.01558961225498028</v>
      </c>
      <c r="R31" s="234">
        <v>0.023782367196637576</v>
      </c>
      <c r="S31" s="234">
        <v>0.01581922262681485</v>
      </c>
      <c r="T31" s="234">
        <v>0.02082369292767425</v>
      </c>
      <c r="U31" s="234">
        <v>0.021463371332378575</v>
      </c>
      <c r="V31" s="234">
        <v>0.020157359088082527</v>
      </c>
      <c r="W31" s="234">
        <v>0.014339970321679838</v>
      </c>
      <c r="X31" s="234">
        <v>0.024862329233963986</v>
      </c>
      <c r="Y31" s="234">
        <v>0.020609561185560184</v>
      </c>
      <c r="Z31" s="234">
        <v>0.016667611957477447</v>
      </c>
      <c r="AA31" s="234">
        <v>0.011479896849867713</v>
      </c>
      <c r="AB31" s="234">
        <v>0.010244653030970434</v>
      </c>
      <c r="AC31" s="234">
        <v>0.010145320737266726</v>
      </c>
      <c r="AD31" s="234">
        <v>0.009869409875771937</v>
      </c>
      <c r="AE31" s="234">
        <v>0.008351087319879288</v>
      </c>
      <c r="AF31" s="234">
        <v>0.009242963726663216</v>
      </c>
      <c r="AG31" s="261">
        <v>0.005831822092038543</v>
      </c>
      <c r="AH31" s="234"/>
      <c r="AI31" s="234"/>
      <c r="AJ31" s="234"/>
      <c r="AK31" s="234"/>
      <c r="AL31" s="234"/>
    </row>
    <row r="32" spans="1:38" ht="12.75">
      <c r="A32" s="254"/>
      <c r="B32" s="150" t="s">
        <v>199</v>
      </c>
      <c r="C32" s="234">
        <v>0.009846604230405164</v>
      </c>
      <c r="D32" s="234">
        <v>0.00873975850183213</v>
      </c>
      <c r="E32" s="234">
        <v>0.009500754273170183</v>
      </c>
      <c r="F32" s="234">
        <v>0.01147212102603909</v>
      </c>
      <c r="G32" s="234">
        <v>0.011617329569641037</v>
      </c>
      <c r="H32" s="234">
        <v>0.010057908800149703</v>
      </c>
      <c r="I32" s="234">
        <v>0.012808384779421464</v>
      </c>
      <c r="J32" s="234">
        <v>0.013187182410071099</v>
      </c>
      <c r="K32" s="234">
        <v>0.018536410047159033</v>
      </c>
      <c r="L32" s="234">
        <v>0.017139329568556325</v>
      </c>
      <c r="M32" s="234">
        <v>0.01328558966768378</v>
      </c>
      <c r="N32" s="234">
        <v>0.011044397151066561</v>
      </c>
      <c r="O32" s="234">
        <v>0.011046741827848332</v>
      </c>
      <c r="P32" s="234">
        <v>0.008614402092923069</v>
      </c>
      <c r="Q32" s="234">
        <v>0.010153567195670139</v>
      </c>
      <c r="R32" s="234">
        <v>0.005965638012392466</v>
      </c>
      <c r="S32" s="234">
        <v>0.010710798113024396</v>
      </c>
      <c r="T32" s="234">
        <v>0.012059211570939398</v>
      </c>
      <c r="U32" s="234">
        <v>0.008541677157367124</v>
      </c>
      <c r="V32" s="234">
        <v>0.004886767299692499</v>
      </c>
      <c r="W32" s="234">
        <v>0.008377120127039056</v>
      </c>
      <c r="X32" s="234">
        <v>0.008824987994219984</v>
      </c>
      <c r="Y32" s="234">
        <v>0.008861380440910125</v>
      </c>
      <c r="Z32" s="234">
        <v>0.005352978785442084</v>
      </c>
      <c r="AA32" s="234">
        <v>0.0032593848213043636</v>
      </c>
      <c r="AB32" s="234">
        <v>0.0031096754820124192</v>
      </c>
      <c r="AC32" s="234">
        <v>0.003143066185813922</v>
      </c>
      <c r="AD32" s="234">
        <v>0.00447053272871502</v>
      </c>
      <c r="AE32" s="234">
        <v>0.004998310419733734</v>
      </c>
      <c r="AF32" s="234">
        <v>0.0027887751817197593</v>
      </c>
      <c r="AG32" s="261">
        <v>0.001567362430394643</v>
      </c>
      <c r="AH32" s="234"/>
      <c r="AI32" s="234"/>
      <c r="AJ32" s="234"/>
      <c r="AK32" s="234"/>
      <c r="AL32" s="234"/>
    </row>
    <row r="33" spans="1:38" ht="12.75">
      <c r="A33" s="254"/>
      <c r="B33" s="150" t="s">
        <v>200</v>
      </c>
      <c r="C33" s="234">
        <v>0.004961298081411409</v>
      </c>
      <c r="D33" s="234">
        <v>0.003635266042427894</v>
      </c>
      <c r="E33" s="234">
        <v>0.003510762512237539</v>
      </c>
      <c r="F33" s="234">
        <v>0.007032822476307633</v>
      </c>
      <c r="G33" s="234">
        <v>0.003530839756439002</v>
      </c>
      <c r="H33" s="234">
        <v>0.006416979377297456</v>
      </c>
      <c r="I33" s="234">
        <v>0.005122265832751596</v>
      </c>
      <c r="J33" s="234">
        <v>0.011731428689081023</v>
      </c>
      <c r="K33" s="234">
        <v>0.011232569691510479</v>
      </c>
      <c r="L33" s="234">
        <v>0.008988936048313962</v>
      </c>
      <c r="M33" s="234">
        <v>0.007585517819912906</v>
      </c>
      <c r="N33" s="234">
        <v>0.007612047150109016</v>
      </c>
      <c r="O33" s="234">
        <v>0.004258150445003064</v>
      </c>
      <c r="P33" s="234">
        <v>0.005391145092235107</v>
      </c>
      <c r="Q33" s="234">
        <v>0.0034831540606869923</v>
      </c>
      <c r="R33" s="234">
        <v>0.009089155833785749</v>
      </c>
      <c r="S33" s="234">
        <v>0.008232111917920682</v>
      </c>
      <c r="T33" s="234">
        <v>0.008004154578251915</v>
      </c>
      <c r="U33" s="234">
        <v>0.00456350804712519</v>
      </c>
      <c r="V33" s="234">
        <v>0.005786490570091375</v>
      </c>
      <c r="W33" s="234">
        <v>0.006709929468256341</v>
      </c>
      <c r="X33" s="234">
        <v>0.005312309033912383</v>
      </c>
      <c r="Y33" s="234">
        <v>0.0020635855264883583</v>
      </c>
      <c r="Z33" s="234">
        <v>0.0010119595986042367</v>
      </c>
      <c r="AA33" s="234">
        <v>0.002247217869205439</v>
      </c>
      <c r="AB33" s="234">
        <v>0.0017785646141289754</v>
      </c>
      <c r="AC33" s="234">
        <v>0.0032722412808469615</v>
      </c>
      <c r="AD33" s="234">
        <v>0.0027542331513628854</v>
      </c>
      <c r="AE33" s="234">
        <v>0.0016879179702198957</v>
      </c>
      <c r="AF33" s="234">
        <v>0.0004614319646703166</v>
      </c>
      <c r="AG33" s="261">
        <v>0.001748561607653906</v>
      </c>
      <c r="AH33" s="234"/>
      <c r="AI33" s="234"/>
      <c r="AJ33" s="234"/>
      <c r="AK33" s="234"/>
      <c r="AL33" s="234"/>
    </row>
    <row r="34" spans="1:38" ht="12.75">
      <c r="A34" s="254"/>
      <c r="B34" s="150" t="s">
        <v>201</v>
      </c>
      <c r="C34" s="234">
        <v>0.0016352075432142712</v>
      </c>
      <c r="D34" s="234">
        <v>0.0031999874903703143</v>
      </c>
      <c r="E34" s="234">
        <v>0.006490771767169932</v>
      </c>
      <c r="F34" s="234">
        <v>0.002357340367669368</v>
      </c>
      <c r="G34" s="234">
        <v>0.004082854888276971</v>
      </c>
      <c r="H34" s="234">
        <v>0.003312114430146108</v>
      </c>
      <c r="I34" s="234">
        <v>0.00756302391893348</v>
      </c>
      <c r="J34" s="234">
        <v>0.008476881586385102</v>
      </c>
      <c r="K34" s="234">
        <v>0.004650484946019286</v>
      </c>
      <c r="L34" s="234">
        <v>0.00436712137634632</v>
      </c>
      <c r="M34" s="234">
        <v>0.005737113373150692</v>
      </c>
      <c r="N34" s="234">
        <v>0.003219046191352572</v>
      </c>
      <c r="O34" s="234">
        <v>0.003945381187974918</v>
      </c>
      <c r="P34" s="234">
        <v>0.00340571517455057</v>
      </c>
      <c r="Q34" s="234">
        <v>0.007778866395230592</v>
      </c>
      <c r="R34" s="234">
        <v>0.006348240693171762</v>
      </c>
      <c r="S34" s="234">
        <v>0.005483253705997192</v>
      </c>
      <c r="T34" s="234">
        <v>0.001492259987565242</v>
      </c>
      <c r="U34" s="234">
        <v>0.0037304612380446166</v>
      </c>
      <c r="V34" s="234">
        <v>0.006048102539979173</v>
      </c>
      <c r="W34" s="234">
        <v>0.0019978203239717014</v>
      </c>
      <c r="X34" s="234">
        <v>0.0012437073080583288</v>
      </c>
      <c r="Y34" s="234">
        <v>0.00099216966403457</v>
      </c>
      <c r="Z34" s="234">
        <v>0.0014242211600094552</v>
      </c>
      <c r="AA34" s="234">
        <v>0.0014847157744861373</v>
      </c>
      <c r="AB34" s="234">
        <v>0.002318086759287235</v>
      </c>
      <c r="AC34" s="234">
        <v>0.0021398881623477003</v>
      </c>
      <c r="AD34" s="234">
        <v>0.0012406743294383928</v>
      </c>
      <c r="AE34" s="234">
        <v>0.0005288081474107801</v>
      </c>
      <c r="AF34" s="234">
        <v>0.0011756914364108295</v>
      </c>
      <c r="AG34" s="261">
        <v>0.0002614207986394903</v>
      </c>
      <c r="AH34" s="234"/>
      <c r="AI34" s="234"/>
      <c r="AJ34" s="234"/>
      <c r="AK34" s="234"/>
      <c r="AL34" s="234"/>
    </row>
    <row r="35" spans="1:38" ht="12.75">
      <c r="A35" s="254"/>
      <c r="B35" s="150" t="s">
        <v>202</v>
      </c>
      <c r="C35" s="234">
        <v>0.0017472198537519304</v>
      </c>
      <c r="D35" s="234">
        <v>0.0034982883054806954</v>
      </c>
      <c r="E35" s="234">
        <v>0.0012752447137810438</v>
      </c>
      <c r="F35" s="234">
        <v>0.0046042293147326935</v>
      </c>
      <c r="G35" s="234">
        <v>0.003021850273771932</v>
      </c>
      <c r="H35" s="234">
        <v>0.0068459924428377105</v>
      </c>
      <c r="I35" s="234">
        <v>0.008303534256015063</v>
      </c>
      <c r="J35" s="234">
        <v>0.0031550777306823203</v>
      </c>
      <c r="K35" s="234">
        <v>0.004611689698231822</v>
      </c>
      <c r="L35" s="234">
        <v>0.004259602019562744</v>
      </c>
      <c r="M35" s="234">
        <v>0.0028014662365824475</v>
      </c>
      <c r="N35" s="234">
        <v>0.002964402161109987</v>
      </c>
      <c r="O35" s="234">
        <v>0.0030932718249281777</v>
      </c>
      <c r="P35" s="234">
        <v>0.005203594615044036</v>
      </c>
      <c r="Q35" s="234">
        <v>0.006073584610864552</v>
      </c>
      <c r="R35" s="234">
        <v>0.00504264454969106</v>
      </c>
      <c r="S35" s="234">
        <v>0.0017807607056551367</v>
      </c>
      <c r="T35" s="234">
        <v>0.003364932416211044</v>
      </c>
      <c r="U35" s="234">
        <v>0.004631139910575894</v>
      </c>
      <c r="V35" s="234">
        <v>0.0019808892551435833</v>
      </c>
      <c r="W35" s="234">
        <v>0.0012233758619745638</v>
      </c>
      <c r="X35" s="234">
        <v>0.0009251970047991452</v>
      </c>
      <c r="Y35" s="234">
        <v>0.0015875189743744934</v>
      </c>
      <c r="Z35" s="234">
        <v>0.0013753113888539522</v>
      </c>
      <c r="AA35" s="234">
        <v>0.002101717157836923</v>
      </c>
      <c r="AB35" s="234">
        <v>0.0027623054963260346</v>
      </c>
      <c r="AC35" s="234">
        <v>0.0012567991837373852</v>
      </c>
      <c r="AD35" s="234">
        <v>0.0004679622403642203</v>
      </c>
      <c r="AE35" s="234">
        <v>0.0014599997955380179</v>
      </c>
      <c r="AF35" s="234">
        <v>0.0005545042991436729</v>
      </c>
      <c r="AG35" s="261">
        <v>0</v>
      </c>
      <c r="AH35" s="234"/>
      <c r="AI35" s="234"/>
      <c r="AJ35" s="234"/>
      <c r="AK35" s="234"/>
      <c r="AL35" s="234"/>
    </row>
    <row r="36" spans="1:38" ht="12.75">
      <c r="A36" s="254"/>
      <c r="B36" s="150" t="s">
        <v>203</v>
      </c>
      <c r="C36" s="285">
        <v>0.025473431284343265</v>
      </c>
      <c r="D36" s="285">
        <v>0.025543133634002433</v>
      </c>
      <c r="E36" s="285">
        <v>0.029762189474016095</v>
      </c>
      <c r="F36" s="285">
        <v>0.03135441938960835</v>
      </c>
      <c r="G36" s="285">
        <v>0.03297448379636716</v>
      </c>
      <c r="H36" s="285">
        <v>0.02879665615951462</v>
      </c>
      <c r="I36" s="285">
        <v>0.02586792600394167</v>
      </c>
      <c r="J36" s="285">
        <v>0.027883483515312203</v>
      </c>
      <c r="K36" s="285">
        <v>0.025590432785017745</v>
      </c>
      <c r="L36" s="285">
        <v>0.024133687093860108</v>
      </c>
      <c r="M36" s="285">
        <v>0.022375545663573384</v>
      </c>
      <c r="N36" s="285">
        <v>0.020370084135935634</v>
      </c>
      <c r="O36" s="285">
        <v>0.01815991931613496</v>
      </c>
      <c r="P36" s="285">
        <v>0.01696181306402833</v>
      </c>
      <c r="Q36" s="285">
        <v>0.012931204590520856</v>
      </c>
      <c r="R36" s="285">
        <v>0.01031039344662251</v>
      </c>
      <c r="S36" s="285">
        <v>0.011693737357024196</v>
      </c>
      <c r="T36" s="285">
        <v>0.0095077725203658</v>
      </c>
      <c r="U36" s="285">
        <v>0.007062787212618379</v>
      </c>
      <c r="V36" s="285">
        <v>0.0063050650603938925</v>
      </c>
      <c r="W36" s="285">
        <v>0.006033510160871266</v>
      </c>
      <c r="X36" s="285">
        <v>0.0072775766218221545</v>
      </c>
      <c r="Y36" s="285">
        <v>0.0065767572961950346</v>
      </c>
      <c r="Z36" s="285">
        <v>0.005391239658425519</v>
      </c>
      <c r="AA36" s="285">
        <v>0.0040931023627236215</v>
      </c>
      <c r="AB36" s="285">
        <v>0.002496043765143671</v>
      </c>
      <c r="AC36" s="285">
        <v>0.0015405358036736853</v>
      </c>
      <c r="AD36" s="285">
        <v>0.0012409867806865407</v>
      </c>
      <c r="AE36" s="285">
        <v>0.0001433377431896077</v>
      </c>
      <c r="AF36" s="285">
        <v>0</v>
      </c>
      <c r="AG36" s="286">
        <v>0</v>
      </c>
      <c r="AH36" s="234"/>
      <c r="AI36" s="234"/>
      <c r="AJ36" s="234"/>
      <c r="AK36" s="234"/>
      <c r="AL36" s="234"/>
    </row>
    <row r="37" spans="1:38"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2">
        <v>1</v>
      </c>
      <c r="AC37" s="262">
        <v>1</v>
      </c>
      <c r="AD37" s="262">
        <v>1</v>
      </c>
      <c r="AE37" s="262">
        <v>1</v>
      </c>
      <c r="AF37" s="262">
        <v>1</v>
      </c>
      <c r="AG37" s="263">
        <v>1</v>
      </c>
      <c r="AH37" s="262"/>
      <c r="AI37" s="262"/>
      <c r="AJ37" s="262"/>
      <c r="AK37" s="262"/>
      <c r="AL37" s="262"/>
    </row>
    <row r="38" spans="1:38"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51"/>
      <c r="AH38" s="235"/>
      <c r="AI38" s="235"/>
      <c r="AJ38" s="235"/>
      <c r="AK38" s="235"/>
      <c r="AL38" s="235"/>
    </row>
    <row r="39" spans="1:38" ht="12.75">
      <c r="A39" s="254"/>
      <c r="B39" s="179" t="s">
        <v>204</v>
      </c>
      <c r="C39" s="262">
        <v>0.0640298791809379</v>
      </c>
      <c r="D39" s="262">
        <v>0.07034605935776286</v>
      </c>
      <c r="E39" s="262">
        <v>0.07236784849738587</v>
      </c>
      <c r="F39" s="262">
        <v>0.0818981317522457</v>
      </c>
      <c r="G39" s="262">
        <v>0.08273049322318718</v>
      </c>
      <c r="H39" s="262">
        <v>0.08545057383039341</v>
      </c>
      <c r="I39" s="262">
        <v>0.085256677632859</v>
      </c>
      <c r="J39" s="262">
        <v>0.08805066564081243</v>
      </c>
      <c r="K39" s="262">
        <v>0.0899738776637656</v>
      </c>
      <c r="L39" s="262">
        <v>0.10109851859782915</v>
      </c>
      <c r="M39" s="262">
        <v>0.09195307082691903</v>
      </c>
      <c r="N39" s="262">
        <v>0.07087117430134679</v>
      </c>
      <c r="O39" s="262">
        <v>0.06294282782549977</v>
      </c>
      <c r="P39" s="262">
        <v>0.0654232047240795</v>
      </c>
      <c r="Q39" s="262">
        <v>0.05600998910795341</v>
      </c>
      <c r="R39" s="262">
        <v>0.06053843973230113</v>
      </c>
      <c r="S39" s="262">
        <v>0.05371988442643646</v>
      </c>
      <c r="T39" s="262">
        <v>0.05525202400100765</v>
      </c>
      <c r="U39" s="262">
        <v>0.04999294489810978</v>
      </c>
      <c r="V39" s="262">
        <v>0.04516467381338305</v>
      </c>
      <c r="W39" s="262">
        <v>0.03868172626379277</v>
      </c>
      <c r="X39" s="262">
        <v>0.04844610719677597</v>
      </c>
      <c r="Y39" s="262">
        <v>0.04069097308756277</v>
      </c>
      <c r="Z39" s="262">
        <v>0.03122332254881269</v>
      </c>
      <c r="AA39" s="262">
        <v>0.0246660348354242</v>
      </c>
      <c r="AB39" s="262">
        <v>0.02270932914786877</v>
      </c>
      <c r="AC39" s="262">
        <v>0.02149785135368638</v>
      </c>
      <c r="AD39" s="262">
        <v>0.020043799106338994</v>
      </c>
      <c r="AE39" s="262">
        <v>0.017169461395971326</v>
      </c>
      <c r="AF39" s="262">
        <v>0.014223366608607792</v>
      </c>
      <c r="AG39" s="263">
        <v>0.009409166928726582</v>
      </c>
      <c r="AH39" s="262"/>
      <c r="AI39" s="262"/>
      <c r="AJ39" s="262"/>
      <c r="AK39" s="262"/>
      <c r="AL39" s="262"/>
    </row>
    <row r="40" spans="1:38" ht="12.75">
      <c r="A40" s="254"/>
      <c r="B40" s="179" t="s">
        <v>205</v>
      </c>
      <c r="C40" s="262">
        <v>0.04366376099312604</v>
      </c>
      <c r="D40" s="262">
        <v>0.04461643397411347</v>
      </c>
      <c r="E40" s="262">
        <v>0.05053972274037479</v>
      </c>
      <c r="F40" s="262">
        <v>0.05682093257435713</v>
      </c>
      <c r="G40" s="262">
        <v>0.0552273582844961</v>
      </c>
      <c r="H40" s="262">
        <v>0.0554296512099456</v>
      </c>
      <c r="I40" s="262">
        <v>0.05966513479106328</v>
      </c>
      <c r="J40" s="262">
        <v>0.06443405393153175</v>
      </c>
      <c r="K40" s="262">
        <v>0.06462158716793837</v>
      </c>
      <c r="L40" s="262">
        <v>0.05888867610663946</v>
      </c>
      <c r="M40" s="262">
        <v>0.05178523276090321</v>
      </c>
      <c r="N40" s="262">
        <v>0.04520997678957377</v>
      </c>
      <c r="O40" s="262">
        <v>0.040503464601889444</v>
      </c>
      <c r="P40" s="262">
        <v>0.03957667003878111</v>
      </c>
      <c r="Q40" s="262">
        <v>0.04042037685297313</v>
      </c>
      <c r="R40" s="262">
        <v>0.03675607253566354</v>
      </c>
      <c r="S40" s="262">
        <v>0.03790066179962161</v>
      </c>
      <c r="T40" s="262">
        <v>0.0344283310733334</v>
      </c>
      <c r="U40" s="262">
        <v>0.028529573565731204</v>
      </c>
      <c r="V40" s="262">
        <v>0.025007314725300524</v>
      </c>
      <c r="W40" s="262">
        <v>0.02434175594211293</v>
      </c>
      <c r="X40" s="262">
        <v>0.023583777962811994</v>
      </c>
      <c r="Y40" s="262">
        <v>0.02008141190200258</v>
      </c>
      <c r="Z40" s="262">
        <v>0.014555710591335248</v>
      </c>
      <c r="AA40" s="262">
        <v>0.013186137985556486</v>
      </c>
      <c r="AB40" s="262">
        <v>0.012464676116898336</v>
      </c>
      <c r="AC40" s="262">
        <v>0.011352530616419656</v>
      </c>
      <c r="AD40" s="262">
        <v>0.01017438923056706</v>
      </c>
      <c r="AE40" s="262">
        <v>0.008818374076092034</v>
      </c>
      <c r="AF40" s="262">
        <v>0.004980402881944578</v>
      </c>
      <c r="AG40" s="263">
        <v>0.0035773448366880397</v>
      </c>
      <c r="AH40" s="262"/>
      <c r="AI40" s="262"/>
      <c r="AJ40" s="262"/>
      <c r="AK40" s="262"/>
      <c r="AL40" s="262"/>
    </row>
    <row r="41" spans="1:38" ht="12.75">
      <c r="A41" s="254"/>
      <c r="B41" s="179" t="s">
        <v>206</v>
      </c>
      <c r="C41" s="262">
        <v>0.033817156762720874</v>
      </c>
      <c r="D41" s="262">
        <v>0.035876675472281336</v>
      </c>
      <c r="E41" s="262">
        <v>0.04103896846720461</v>
      </c>
      <c r="F41" s="262">
        <v>0.045348811548318047</v>
      </c>
      <c r="G41" s="262">
        <v>0.043610028714855066</v>
      </c>
      <c r="H41" s="262">
        <v>0.0453717424097959</v>
      </c>
      <c r="I41" s="262">
        <v>0.04685675001164181</v>
      </c>
      <c r="J41" s="262">
        <v>0.05124687152146065</v>
      </c>
      <c r="K41" s="262">
        <v>0.046085177120779336</v>
      </c>
      <c r="L41" s="262">
        <v>0.04174934653808313</v>
      </c>
      <c r="M41" s="262">
        <v>0.03849964309321943</v>
      </c>
      <c r="N41" s="262">
        <v>0.03416557963850721</v>
      </c>
      <c r="O41" s="262">
        <v>0.02945672277404112</v>
      </c>
      <c r="P41" s="262">
        <v>0.030962267945858043</v>
      </c>
      <c r="Q41" s="262">
        <v>0.030266809657302992</v>
      </c>
      <c r="R41" s="262">
        <v>0.03079043452327108</v>
      </c>
      <c r="S41" s="262">
        <v>0.027189863686597204</v>
      </c>
      <c r="T41" s="262">
        <v>0.022369119502394</v>
      </c>
      <c r="U41" s="262">
        <v>0.019987896408364077</v>
      </c>
      <c r="V41" s="262">
        <v>0.020120547425608024</v>
      </c>
      <c r="W41" s="262">
        <v>0.01596463581507387</v>
      </c>
      <c r="X41" s="262">
        <v>0.014758789968592012</v>
      </c>
      <c r="Y41" s="262">
        <v>0.011220031461092456</v>
      </c>
      <c r="Z41" s="262">
        <v>0.009202731805893163</v>
      </c>
      <c r="AA41" s="262">
        <v>0.00992675316425212</v>
      </c>
      <c r="AB41" s="262">
        <v>0.009355000634885917</v>
      </c>
      <c r="AC41" s="262">
        <v>0.008209464430605731</v>
      </c>
      <c r="AD41" s="262">
        <v>0.005703856501852039</v>
      </c>
      <c r="AE41" s="262">
        <v>0.0038200636563583013</v>
      </c>
      <c r="AF41" s="262">
        <v>0.002191627700224819</v>
      </c>
      <c r="AG41" s="263">
        <v>0.002009982406293396</v>
      </c>
      <c r="AH41" s="262"/>
      <c r="AI41" s="262"/>
      <c r="AJ41" s="262"/>
      <c r="AK41" s="262"/>
      <c r="AL41" s="262"/>
    </row>
    <row r="42" spans="1:38"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51"/>
      <c r="AH42" s="235"/>
      <c r="AI42" s="235"/>
      <c r="AJ42" s="235"/>
      <c r="AK42" s="235"/>
      <c r="AL42" s="235"/>
    </row>
    <row r="43" spans="1:38"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51"/>
      <c r="AH43" s="287"/>
      <c r="AI43" s="287"/>
      <c r="AJ43" s="287"/>
      <c r="AK43" s="287"/>
      <c r="AL43" s="235"/>
    </row>
    <row r="44" spans="1:38" ht="12.75">
      <c r="A44" s="254"/>
      <c r="B44" s="150" t="s">
        <v>207</v>
      </c>
      <c r="C44" s="231">
        <v>7350</v>
      </c>
      <c r="D44" s="231">
        <v>7808</v>
      </c>
      <c r="E44" s="231">
        <v>8227</v>
      </c>
      <c r="F44" s="231">
        <v>8563</v>
      </c>
      <c r="G44" s="231">
        <v>8847</v>
      </c>
      <c r="H44" s="231">
        <v>8948</v>
      </c>
      <c r="I44" s="231">
        <v>9110</v>
      </c>
      <c r="J44" s="231">
        <v>9273</v>
      </c>
      <c r="K44" s="231">
        <v>9343</v>
      </c>
      <c r="L44" s="231">
        <v>9409</v>
      </c>
      <c r="M44" s="231">
        <v>9664</v>
      </c>
      <c r="N44" s="231">
        <v>10113</v>
      </c>
      <c r="O44" s="231">
        <v>10460</v>
      </c>
      <c r="P44" s="231">
        <v>10695</v>
      </c>
      <c r="Q44" s="231">
        <v>10989</v>
      </c>
      <c r="R44" s="231">
        <v>11213</v>
      </c>
      <c r="S44" s="231">
        <v>11484</v>
      </c>
      <c r="T44" s="231">
        <v>11577</v>
      </c>
      <c r="U44" s="231">
        <v>11773</v>
      </c>
      <c r="V44" s="231">
        <v>11937</v>
      </c>
      <c r="W44" s="231">
        <v>12082</v>
      </c>
      <c r="X44" s="231">
        <v>12141</v>
      </c>
      <c r="Y44" s="231">
        <v>12452</v>
      </c>
      <c r="Z44" s="231">
        <v>12907</v>
      </c>
      <c r="AA44" s="231">
        <v>13177</v>
      </c>
      <c r="AB44" s="231">
        <v>13340</v>
      </c>
      <c r="AC44" s="231">
        <v>13564</v>
      </c>
      <c r="AD44" s="231">
        <v>13768</v>
      </c>
      <c r="AE44" s="231">
        <v>13997</v>
      </c>
      <c r="AF44" s="231">
        <v>14189</v>
      </c>
      <c r="AG44" s="264">
        <v>14373</v>
      </c>
      <c r="AH44" s="231"/>
      <c r="AI44" s="231"/>
      <c r="AJ44" s="231"/>
      <c r="AK44" s="231"/>
      <c r="AL44" s="231"/>
    </row>
    <row r="45" spans="1:38" ht="12.75">
      <c r="A45" s="254"/>
      <c r="B45" s="150" t="s">
        <v>208</v>
      </c>
      <c r="C45" s="231">
        <v>145</v>
      </c>
      <c r="D45" s="231">
        <v>161</v>
      </c>
      <c r="E45" s="231">
        <v>143</v>
      </c>
      <c r="F45" s="231">
        <v>173</v>
      </c>
      <c r="G45" s="231">
        <v>184</v>
      </c>
      <c r="H45" s="231">
        <v>194</v>
      </c>
      <c r="I45" s="231">
        <v>189</v>
      </c>
      <c r="J45" s="231">
        <v>172</v>
      </c>
      <c r="K45" s="231">
        <v>203</v>
      </c>
      <c r="L45" s="231">
        <v>306</v>
      </c>
      <c r="M45" s="231">
        <v>287</v>
      </c>
      <c r="N45" s="231">
        <v>227</v>
      </c>
      <c r="O45" s="231">
        <v>201</v>
      </c>
      <c r="P45" s="231">
        <v>232</v>
      </c>
      <c r="Q45" s="231">
        <v>168</v>
      </c>
      <c r="R45" s="231">
        <v>210</v>
      </c>
      <c r="S45" s="231">
        <v>162</v>
      </c>
      <c r="T45" s="231">
        <v>201</v>
      </c>
      <c r="U45" s="231">
        <v>215</v>
      </c>
      <c r="V45" s="231">
        <v>188</v>
      </c>
      <c r="W45" s="231">
        <v>149</v>
      </c>
      <c r="X45" s="231">
        <v>237</v>
      </c>
      <c r="Y45" s="231">
        <v>219</v>
      </c>
      <c r="Z45" s="231">
        <v>159</v>
      </c>
      <c r="AA45" s="231">
        <v>138</v>
      </c>
      <c r="AB45" s="231">
        <v>153</v>
      </c>
      <c r="AC45" s="231">
        <v>116</v>
      </c>
      <c r="AD45" s="231">
        <v>137</v>
      </c>
      <c r="AE45" s="231">
        <v>114</v>
      </c>
      <c r="AF45" s="231">
        <v>116</v>
      </c>
      <c r="AG45" s="264">
        <v>109</v>
      </c>
      <c r="AH45" s="231"/>
      <c r="AI45" s="231"/>
      <c r="AJ45" s="231"/>
      <c r="AK45" s="231"/>
      <c r="AL45" s="231"/>
    </row>
    <row r="46" spans="1:38" ht="12.75">
      <c r="A46" s="254"/>
      <c r="B46" s="150" t="s">
        <v>209</v>
      </c>
      <c r="C46" s="231">
        <v>44</v>
      </c>
      <c r="D46" s="231">
        <v>47</v>
      </c>
      <c r="E46" s="231">
        <v>55</v>
      </c>
      <c r="F46" s="231">
        <v>55</v>
      </c>
      <c r="G46" s="231">
        <v>58</v>
      </c>
      <c r="H46" s="231">
        <v>84</v>
      </c>
      <c r="I46" s="231">
        <v>69</v>
      </c>
      <c r="J46" s="231">
        <v>75</v>
      </c>
      <c r="K46" s="231">
        <v>120</v>
      </c>
      <c r="L46" s="231">
        <v>125</v>
      </c>
      <c r="M46" s="231">
        <v>85</v>
      </c>
      <c r="N46" s="231">
        <v>90</v>
      </c>
      <c r="O46" s="231">
        <v>84</v>
      </c>
      <c r="P46" s="231">
        <v>77</v>
      </c>
      <c r="Q46" s="231">
        <v>79</v>
      </c>
      <c r="R46" s="231">
        <v>63</v>
      </c>
      <c r="S46" s="231">
        <v>81</v>
      </c>
      <c r="T46" s="231">
        <v>82</v>
      </c>
      <c r="U46" s="231">
        <v>64</v>
      </c>
      <c r="V46" s="231">
        <v>55</v>
      </c>
      <c r="W46" s="231">
        <v>77</v>
      </c>
      <c r="X46" s="231">
        <v>86</v>
      </c>
      <c r="Y46" s="231">
        <v>70</v>
      </c>
      <c r="Z46" s="231">
        <v>58</v>
      </c>
      <c r="AA46" s="231">
        <v>41</v>
      </c>
      <c r="AB46" s="231">
        <v>34</v>
      </c>
      <c r="AC46" s="231">
        <v>33</v>
      </c>
      <c r="AD46" s="231">
        <v>40</v>
      </c>
      <c r="AE46" s="231">
        <v>34</v>
      </c>
      <c r="AF46" s="231">
        <v>34</v>
      </c>
      <c r="AG46" s="264">
        <v>18</v>
      </c>
      <c r="AH46" s="231"/>
      <c r="AI46" s="231"/>
      <c r="AJ46" s="231"/>
      <c r="AK46" s="231"/>
      <c r="AL46" s="231"/>
    </row>
    <row r="47" spans="1:38" ht="12.75">
      <c r="A47" s="254"/>
      <c r="B47" s="150" t="s">
        <v>210</v>
      </c>
      <c r="C47" s="231">
        <v>21</v>
      </c>
      <c r="D47" s="231">
        <v>23</v>
      </c>
      <c r="E47" s="231">
        <v>21</v>
      </c>
      <c r="F47" s="231">
        <v>33</v>
      </c>
      <c r="G47" s="231">
        <v>34</v>
      </c>
      <c r="H47" s="231">
        <v>27</v>
      </c>
      <c r="I47" s="231">
        <v>26</v>
      </c>
      <c r="J47" s="231">
        <v>60</v>
      </c>
      <c r="K47" s="231">
        <v>66</v>
      </c>
      <c r="L47" s="231">
        <v>44</v>
      </c>
      <c r="M47" s="231">
        <v>47</v>
      </c>
      <c r="N47" s="231">
        <v>44</v>
      </c>
      <c r="O47" s="231">
        <v>33</v>
      </c>
      <c r="P47" s="231">
        <v>36</v>
      </c>
      <c r="Q47" s="231">
        <v>35</v>
      </c>
      <c r="R47" s="231">
        <v>47</v>
      </c>
      <c r="S47" s="231">
        <v>40</v>
      </c>
      <c r="T47" s="231">
        <v>40</v>
      </c>
      <c r="U47" s="231">
        <v>35</v>
      </c>
      <c r="V47" s="231">
        <v>47</v>
      </c>
      <c r="W47" s="231">
        <v>49</v>
      </c>
      <c r="X47" s="231">
        <v>36</v>
      </c>
      <c r="Y47" s="231">
        <v>25</v>
      </c>
      <c r="Z47" s="231">
        <v>17</v>
      </c>
      <c r="AA47" s="231">
        <v>21</v>
      </c>
      <c r="AB47" s="231">
        <v>19</v>
      </c>
      <c r="AC47" s="231">
        <v>21</v>
      </c>
      <c r="AD47" s="231">
        <v>18</v>
      </c>
      <c r="AE47" s="231">
        <v>20</v>
      </c>
      <c r="AF47" s="231">
        <v>7</v>
      </c>
      <c r="AG47" s="264">
        <v>12</v>
      </c>
      <c r="AH47" s="231"/>
      <c r="AI47" s="231"/>
      <c r="AJ47" s="231"/>
      <c r="AK47" s="231"/>
      <c r="AL47" s="231"/>
    </row>
    <row r="48" spans="1:38" ht="12.75">
      <c r="A48" s="254"/>
      <c r="B48" s="150" t="s">
        <v>211</v>
      </c>
      <c r="C48" s="231">
        <v>11</v>
      </c>
      <c r="D48" s="231">
        <v>15</v>
      </c>
      <c r="E48" s="231">
        <v>27</v>
      </c>
      <c r="F48" s="231">
        <v>21</v>
      </c>
      <c r="G48" s="231">
        <v>14</v>
      </c>
      <c r="H48" s="231">
        <v>17</v>
      </c>
      <c r="I48" s="231">
        <v>37</v>
      </c>
      <c r="J48" s="231">
        <v>43</v>
      </c>
      <c r="K48" s="231">
        <v>25</v>
      </c>
      <c r="L48" s="231">
        <v>35</v>
      </c>
      <c r="M48" s="231">
        <v>34</v>
      </c>
      <c r="N48" s="231">
        <v>23</v>
      </c>
      <c r="O48" s="231">
        <v>26</v>
      </c>
      <c r="P48" s="231">
        <v>32</v>
      </c>
      <c r="Q48" s="231">
        <v>36</v>
      </c>
      <c r="R48" s="231">
        <v>32</v>
      </c>
      <c r="S48" s="231">
        <v>23</v>
      </c>
      <c r="T48" s="231">
        <v>23</v>
      </c>
      <c r="U48" s="231">
        <v>37</v>
      </c>
      <c r="V48" s="231">
        <v>43</v>
      </c>
      <c r="W48" s="231">
        <v>19</v>
      </c>
      <c r="X48" s="231">
        <v>15</v>
      </c>
      <c r="Y48" s="231">
        <v>14</v>
      </c>
      <c r="Z48" s="231">
        <v>13</v>
      </c>
      <c r="AA48" s="231">
        <v>18</v>
      </c>
      <c r="AB48" s="231">
        <v>14</v>
      </c>
      <c r="AC48" s="231">
        <v>14</v>
      </c>
      <c r="AD48" s="231">
        <v>15</v>
      </c>
      <c r="AE48" s="231">
        <v>6</v>
      </c>
      <c r="AF48" s="231">
        <v>8</v>
      </c>
      <c r="AG48" s="264">
        <v>3</v>
      </c>
      <c r="AH48" s="231"/>
      <c r="AI48" s="231"/>
      <c r="AJ48" s="231"/>
      <c r="AK48" s="231"/>
      <c r="AL48" s="231"/>
    </row>
    <row r="49" spans="1:38" ht="12.75">
      <c r="A49" s="254"/>
      <c r="B49" s="150" t="s">
        <v>212</v>
      </c>
      <c r="C49" s="231">
        <v>7</v>
      </c>
      <c r="D49" s="231">
        <v>15</v>
      </c>
      <c r="E49" s="231">
        <v>16</v>
      </c>
      <c r="F49" s="231">
        <v>14</v>
      </c>
      <c r="G49" s="231">
        <v>15</v>
      </c>
      <c r="H49" s="231">
        <v>27</v>
      </c>
      <c r="I49" s="231">
        <v>39</v>
      </c>
      <c r="J49" s="231">
        <v>21</v>
      </c>
      <c r="K49" s="231">
        <v>35</v>
      </c>
      <c r="L49" s="231">
        <v>26</v>
      </c>
      <c r="M49" s="231">
        <v>16</v>
      </c>
      <c r="N49" s="231">
        <v>19</v>
      </c>
      <c r="O49" s="231">
        <v>27</v>
      </c>
      <c r="P49" s="231">
        <v>26</v>
      </c>
      <c r="Q49" s="231">
        <v>25</v>
      </c>
      <c r="R49" s="231">
        <v>20</v>
      </c>
      <c r="S49" s="231">
        <v>24</v>
      </c>
      <c r="T49" s="231">
        <v>33</v>
      </c>
      <c r="U49" s="231">
        <v>34</v>
      </c>
      <c r="V49" s="231">
        <v>18</v>
      </c>
      <c r="W49" s="231">
        <v>12</v>
      </c>
      <c r="X49" s="231">
        <v>12</v>
      </c>
      <c r="Y49" s="231">
        <v>13</v>
      </c>
      <c r="Z49" s="231">
        <v>13</v>
      </c>
      <c r="AA49" s="231">
        <v>11</v>
      </c>
      <c r="AB49" s="231">
        <v>14</v>
      </c>
      <c r="AC49" s="231">
        <v>14</v>
      </c>
      <c r="AD49" s="231">
        <v>6</v>
      </c>
      <c r="AE49" s="231">
        <v>9</v>
      </c>
      <c r="AF49" s="231">
        <v>4</v>
      </c>
      <c r="AG49" s="264">
        <v>0</v>
      </c>
      <c r="AH49" s="231"/>
      <c r="AI49" s="231"/>
      <c r="AJ49" s="231"/>
      <c r="AK49" s="231"/>
      <c r="AL49" s="231"/>
    </row>
    <row r="50" spans="1:38" ht="12.75">
      <c r="A50" s="254"/>
      <c r="B50" s="150" t="s">
        <v>213</v>
      </c>
      <c r="C50" s="288">
        <v>97</v>
      </c>
      <c r="D50" s="288">
        <v>106</v>
      </c>
      <c r="E50" s="288">
        <v>124</v>
      </c>
      <c r="F50" s="288">
        <v>139</v>
      </c>
      <c r="G50" s="288">
        <v>156</v>
      </c>
      <c r="H50" s="288">
        <v>147</v>
      </c>
      <c r="I50" s="288">
        <v>126</v>
      </c>
      <c r="J50" s="288">
        <v>130</v>
      </c>
      <c r="K50" s="288">
        <v>118</v>
      </c>
      <c r="L50" s="288">
        <v>117</v>
      </c>
      <c r="M50" s="288">
        <v>121</v>
      </c>
      <c r="N50" s="288">
        <v>120</v>
      </c>
      <c r="O50" s="288">
        <v>108</v>
      </c>
      <c r="P50" s="288">
        <v>109</v>
      </c>
      <c r="Q50" s="288">
        <v>99</v>
      </c>
      <c r="R50" s="288">
        <v>95</v>
      </c>
      <c r="S50" s="288">
        <v>94</v>
      </c>
      <c r="T50" s="288">
        <v>77</v>
      </c>
      <c r="U50" s="288">
        <v>58</v>
      </c>
      <c r="V50" s="288">
        <v>51</v>
      </c>
      <c r="W50" s="288">
        <v>49</v>
      </c>
      <c r="X50" s="288">
        <v>54</v>
      </c>
      <c r="Y50" s="288">
        <v>47</v>
      </c>
      <c r="Z50" s="288">
        <v>42</v>
      </c>
      <c r="AA50" s="288">
        <v>34</v>
      </c>
      <c r="AB50" s="288">
        <v>25</v>
      </c>
      <c r="AC50" s="288">
        <v>14</v>
      </c>
      <c r="AD50" s="288">
        <v>11</v>
      </c>
      <c r="AE50" s="288">
        <v>2</v>
      </c>
      <c r="AF50" s="288">
        <v>0</v>
      </c>
      <c r="AG50" s="289">
        <v>0</v>
      </c>
      <c r="AH50" s="231"/>
      <c r="AI50" s="231"/>
      <c r="AJ50" s="231"/>
      <c r="AK50" s="231"/>
      <c r="AL50" s="231"/>
    </row>
    <row r="51" spans="1:38" ht="12.75">
      <c r="A51" s="254"/>
      <c r="B51" s="163" t="s">
        <v>73</v>
      </c>
      <c r="C51" s="265">
        <v>7675</v>
      </c>
      <c r="D51" s="265">
        <v>8175</v>
      </c>
      <c r="E51" s="265">
        <v>8613</v>
      </c>
      <c r="F51" s="265">
        <v>8998</v>
      </c>
      <c r="G51" s="265">
        <v>9308</v>
      </c>
      <c r="H51" s="265">
        <v>9444</v>
      </c>
      <c r="I51" s="265">
        <v>9596</v>
      </c>
      <c r="J51" s="265">
        <v>9774</v>
      </c>
      <c r="K51" s="265">
        <v>9910</v>
      </c>
      <c r="L51" s="265">
        <v>10062</v>
      </c>
      <c r="M51" s="265">
        <v>10254</v>
      </c>
      <c r="N51" s="265">
        <v>10636</v>
      </c>
      <c r="O51" s="265">
        <v>10939</v>
      </c>
      <c r="P51" s="265">
        <v>11207</v>
      </c>
      <c r="Q51" s="265">
        <v>11431</v>
      </c>
      <c r="R51" s="265">
        <v>11680</v>
      </c>
      <c r="S51" s="265">
        <v>11908</v>
      </c>
      <c r="T51" s="265">
        <v>12033</v>
      </c>
      <c r="U51" s="265">
        <v>12216</v>
      </c>
      <c r="V51" s="265">
        <v>12339</v>
      </c>
      <c r="W51" s="265">
        <v>12437</v>
      </c>
      <c r="X51" s="265">
        <v>12581</v>
      </c>
      <c r="Y51" s="265">
        <v>12840</v>
      </c>
      <c r="Z51" s="265">
        <v>13209</v>
      </c>
      <c r="AA51" s="265">
        <v>13440</v>
      </c>
      <c r="AB51" s="265">
        <v>13599</v>
      </c>
      <c r="AC51" s="265">
        <v>13776</v>
      </c>
      <c r="AD51" s="265">
        <v>13995</v>
      </c>
      <c r="AE51" s="265">
        <v>14182</v>
      </c>
      <c r="AF51" s="265">
        <v>14358</v>
      </c>
      <c r="AG51" s="266">
        <v>14515</v>
      </c>
      <c r="AH51" s="265"/>
      <c r="AI51" s="265"/>
      <c r="AJ51" s="265"/>
      <c r="AK51" s="265"/>
      <c r="AL51" s="265"/>
    </row>
    <row r="52" spans="1:38"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90"/>
      <c r="AH52" s="267"/>
      <c r="AI52" s="267"/>
      <c r="AJ52" s="267"/>
      <c r="AK52" s="267"/>
      <c r="AL52" s="267"/>
    </row>
    <row r="53" spans="1:38"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51"/>
      <c r="AH53" s="235"/>
      <c r="AI53" s="235"/>
      <c r="AJ53" s="235"/>
      <c r="AK53" s="235"/>
      <c r="AL53" s="235"/>
    </row>
    <row r="54" spans="1:38" ht="12.75">
      <c r="A54" s="254"/>
      <c r="B54" s="150" t="s">
        <v>207</v>
      </c>
      <c r="C54" s="234">
        <v>0.9576547231270358</v>
      </c>
      <c r="D54" s="234">
        <v>0.9551070336391437</v>
      </c>
      <c r="E54" s="234">
        <v>0.9551840241495414</v>
      </c>
      <c r="F54" s="234">
        <v>0.9516559235385641</v>
      </c>
      <c r="G54" s="234">
        <v>0.950472711645896</v>
      </c>
      <c r="H54" s="234">
        <v>0.9474798814061838</v>
      </c>
      <c r="I54" s="234">
        <v>0.9493538974572738</v>
      </c>
      <c r="J54" s="234">
        <v>0.9487415592387968</v>
      </c>
      <c r="K54" s="234">
        <v>0.9427850655903128</v>
      </c>
      <c r="L54" s="234">
        <v>0.9351023653349235</v>
      </c>
      <c r="M54" s="234">
        <v>0.9424614784474351</v>
      </c>
      <c r="N54" s="234">
        <v>0.9508273787138022</v>
      </c>
      <c r="O54" s="234">
        <v>0.9562117195356066</v>
      </c>
      <c r="P54" s="234">
        <v>0.9543142678682967</v>
      </c>
      <c r="Q54" s="234">
        <v>0.9613332166914531</v>
      </c>
      <c r="R54" s="234">
        <v>0.9600171232876712</v>
      </c>
      <c r="S54" s="234">
        <v>0.9643936849177024</v>
      </c>
      <c r="T54" s="234">
        <v>0.9621042134131139</v>
      </c>
      <c r="U54" s="234">
        <v>0.9637360838244925</v>
      </c>
      <c r="V54" s="234">
        <v>0.9674203744225626</v>
      </c>
      <c r="W54" s="234">
        <v>0.971456138940259</v>
      </c>
      <c r="X54" s="234">
        <v>0.9650266274540974</v>
      </c>
      <c r="Y54" s="234">
        <v>0.9697819314641745</v>
      </c>
      <c r="Z54" s="234">
        <v>0.9771368006662124</v>
      </c>
      <c r="AA54" s="234">
        <v>0.9804315476190476</v>
      </c>
      <c r="AB54" s="234">
        <v>0.980954481947202</v>
      </c>
      <c r="AC54" s="234">
        <v>0.9846109175377468</v>
      </c>
      <c r="AD54" s="234">
        <v>0.9837799214005002</v>
      </c>
      <c r="AE54" s="234">
        <v>0.9869552954449302</v>
      </c>
      <c r="AF54" s="234">
        <v>0.9882295584343224</v>
      </c>
      <c r="AG54" s="261">
        <v>0.9902170168790906</v>
      </c>
      <c r="AH54" s="234"/>
      <c r="AI54" s="234"/>
      <c r="AJ54" s="234"/>
      <c r="AK54" s="234"/>
      <c r="AL54" s="234"/>
    </row>
    <row r="55" spans="1:38" ht="12.75">
      <c r="A55" s="254"/>
      <c r="B55" s="150" t="s">
        <v>208</v>
      </c>
      <c r="C55" s="234">
        <v>0.018892508143322474</v>
      </c>
      <c r="D55" s="234">
        <v>0.019694189602446482</v>
      </c>
      <c r="E55" s="234">
        <v>0.016602809706257982</v>
      </c>
      <c r="F55" s="234">
        <v>0.019226494776617024</v>
      </c>
      <c r="G55" s="234">
        <v>0.019767941555651054</v>
      </c>
      <c r="H55" s="234">
        <v>0.020542143159678103</v>
      </c>
      <c r="I55" s="234">
        <v>0.019695706544393496</v>
      </c>
      <c r="J55" s="234">
        <v>0.017597708205443013</v>
      </c>
      <c r="K55" s="234">
        <v>0.020484359233097882</v>
      </c>
      <c r="L55" s="234">
        <v>0.03041144901610018</v>
      </c>
      <c r="M55" s="234">
        <v>0.027989077433196802</v>
      </c>
      <c r="N55" s="234">
        <v>0.021342610003760813</v>
      </c>
      <c r="O55" s="234">
        <v>0.018374622908858215</v>
      </c>
      <c r="P55" s="234">
        <v>0.020701347372178103</v>
      </c>
      <c r="Q55" s="234">
        <v>0.014696876913655848</v>
      </c>
      <c r="R55" s="234">
        <v>0.01797945205479452</v>
      </c>
      <c r="S55" s="234">
        <v>0.013604299630500504</v>
      </c>
      <c r="T55" s="234">
        <v>0.01670406382448267</v>
      </c>
      <c r="U55" s="234">
        <v>0.017599869024230518</v>
      </c>
      <c r="V55" s="234">
        <v>0.015236242807358781</v>
      </c>
      <c r="W55" s="234">
        <v>0.011980381120849079</v>
      </c>
      <c r="X55" s="234">
        <v>0.018837930212224782</v>
      </c>
      <c r="Y55" s="234">
        <v>0.01705607476635514</v>
      </c>
      <c r="Z55" s="234">
        <v>0.012037247331364978</v>
      </c>
      <c r="AA55" s="234">
        <v>0.010267857142857143</v>
      </c>
      <c r="AB55" s="234">
        <v>0.011250827266710787</v>
      </c>
      <c r="AC55" s="234">
        <v>0.008420441347270616</v>
      </c>
      <c r="AD55" s="234">
        <v>0.00978921043229725</v>
      </c>
      <c r="AE55" s="234">
        <v>0.008038358482583557</v>
      </c>
      <c r="AF55" s="234">
        <v>0.008079119654547988</v>
      </c>
      <c r="AG55" s="261">
        <v>0.007509472959007923</v>
      </c>
      <c r="AH55" s="234"/>
      <c r="AI55" s="234"/>
      <c r="AJ55" s="234"/>
      <c r="AK55" s="234"/>
      <c r="AL55" s="234"/>
    </row>
    <row r="56" spans="1:38" ht="12.75">
      <c r="A56" s="254"/>
      <c r="B56" s="150" t="s">
        <v>209</v>
      </c>
      <c r="C56" s="234">
        <v>0.005732899022801303</v>
      </c>
      <c r="D56" s="234">
        <v>0.005749235474006117</v>
      </c>
      <c r="E56" s="234">
        <v>0.006385696040868455</v>
      </c>
      <c r="F56" s="234">
        <v>0.006112469437652812</v>
      </c>
      <c r="G56" s="234">
        <v>0.006231198968629136</v>
      </c>
      <c r="H56" s="234">
        <v>0.008894536213468869</v>
      </c>
      <c r="I56" s="234">
        <v>0.007190496040016673</v>
      </c>
      <c r="J56" s="234">
        <v>0.007673419275629221</v>
      </c>
      <c r="K56" s="234">
        <v>0.012108980827447022</v>
      </c>
      <c r="L56" s="234">
        <v>0.01242297753925661</v>
      </c>
      <c r="M56" s="234">
        <v>0.008289448020284767</v>
      </c>
      <c r="N56" s="234">
        <v>0.008461827754795035</v>
      </c>
      <c r="O56" s="234">
        <v>0.00767894688728403</v>
      </c>
      <c r="P56" s="234">
        <v>0.006870705808869456</v>
      </c>
      <c r="Q56" s="234">
        <v>0.006911031405826262</v>
      </c>
      <c r="R56" s="234">
        <v>0.0053938356164383566</v>
      </c>
      <c r="S56" s="234">
        <v>0.006802149815250252</v>
      </c>
      <c r="T56" s="234">
        <v>0.006814593202027757</v>
      </c>
      <c r="U56" s="234">
        <v>0.005239030779305829</v>
      </c>
      <c r="V56" s="234">
        <v>0.004457411459599644</v>
      </c>
      <c r="W56" s="234">
        <v>0.006191203666479054</v>
      </c>
      <c r="X56" s="234">
        <v>0.006835704633971863</v>
      </c>
      <c r="Y56" s="234">
        <v>0.005451713395638629</v>
      </c>
      <c r="Z56" s="234">
        <v>0.004390945567416156</v>
      </c>
      <c r="AA56" s="234">
        <v>0.003050595238095238</v>
      </c>
      <c r="AB56" s="234">
        <v>0.0025001838370468416</v>
      </c>
      <c r="AC56" s="234">
        <v>0.002395470383275261</v>
      </c>
      <c r="AD56" s="234">
        <v>0.0028581636298678098</v>
      </c>
      <c r="AE56" s="234">
        <v>0.0023974051614722887</v>
      </c>
      <c r="AF56" s="234">
        <v>0.0023680178297813066</v>
      </c>
      <c r="AG56" s="261">
        <v>0.0012400964519462625</v>
      </c>
      <c r="AH56" s="234"/>
      <c r="AI56" s="234"/>
      <c r="AJ56" s="234"/>
      <c r="AK56" s="234"/>
      <c r="AL56" s="234"/>
    </row>
    <row r="57" spans="1:38" ht="12.75">
      <c r="A57" s="254"/>
      <c r="B57" s="150" t="s">
        <v>210</v>
      </c>
      <c r="C57" s="234">
        <v>0.002736156351791531</v>
      </c>
      <c r="D57" s="234">
        <v>0.0028134556574923547</v>
      </c>
      <c r="E57" s="234">
        <v>0.0024381748519679554</v>
      </c>
      <c r="F57" s="234">
        <v>0.003667481662591687</v>
      </c>
      <c r="G57" s="234">
        <v>0.00365277180919639</v>
      </c>
      <c r="H57" s="234">
        <v>0.0028589580686149934</v>
      </c>
      <c r="I57" s="234">
        <v>0.0027094622759483117</v>
      </c>
      <c r="J57" s="234">
        <v>0.006138735420503376</v>
      </c>
      <c r="K57" s="234">
        <v>0.006659939455095863</v>
      </c>
      <c r="L57" s="234">
        <v>0.0043728880938183265</v>
      </c>
      <c r="M57" s="234">
        <v>0.0045835771406280475</v>
      </c>
      <c r="N57" s="234">
        <v>0.004136893569010906</v>
      </c>
      <c r="O57" s="234">
        <v>0.0030167291342901546</v>
      </c>
      <c r="P57" s="234">
        <v>0.0032122780405103952</v>
      </c>
      <c r="Q57" s="234">
        <v>0.003061849357011635</v>
      </c>
      <c r="R57" s="234">
        <v>0.004023972602739726</v>
      </c>
      <c r="S57" s="234">
        <v>0.003359086328518643</v>
      </c>
      <c r="T57" s="234">
        <v>0.0033241918058671987</v>
      </c>
      <c r="U57" s="234">
        <v>0.002865094957432875</v>
      </c>
      <c r="V57" s="234">
        <v>0.0038090607018396953</v>
      </c>
      <c r="W57" s="234">
        <v>0.003939856878668489</v>
      </c>
      <c r="X57" s="234">
        <v>0.0028614577537556633</v>
      </c>
      <c r="Y57" s="234">
        <v>0.0019470404984423676</v>
      </c>
      <c r="Z57" s="234">
        <v>0.001287001287001287</v>
      </c>
      <c r="AA57" s="234">
        <v>0.0015625</v>
      </c>
      <c r="AB57" s="234">
        <v>0.0013971615559967645</v>
      </c>
      <c r="AC57" s="234">
        <v>0.001524390243902439</v>
      </c>
      <c r="AD57" s="234">
        <v>0.0012861736334405145</v>
      </c>
      <c r="AE57" s="234">
        <v>0.0014102383302778169</v>
      </c>
      <c r="AF57" s="234">
        <v>0.00048753308260203373</v>
      </c>
      <c r="AG57" s="261">
        <v>0.000826730967964175</v>
      </c>
      <c r="AH57" s="234"/>
      <c r="AI57" s="234"/>
      <c r="AJ57" s="234"/>
      <c r="AK57" s="234"/>
      <c r="AL57" s="234"/>
    </row>
    <row r="58" spans="1:38" ht="12.75">
      <c r="A58" s="254"/>
      <c r="B58" s="150" t="s">
        <v>211</v>
      </c>
      <c r="C58" s="234">
        <v>0.0014332247557003258</v>
      </c>
      <c r="D58" s="234">
        <v>0.001834862385321101</v>
      </c>
      <c r="E58" s="234">
        <v>0.003134796238244514</v>
      </c>
      <c r="F58" s="234">
        <v>0.0023338519671038008</v>
      </c>
      <c r="G58" s="234">
        <v>0.0015040825096691017</v>
      </c>
      <c r="H58" s="234">
        <v>0.0018000847098686996</v>
      </c>
      <c r="I58" s="234">
        <v>0.0038557732388495207</v>
      </c>
      <c r="J58" s="234">
        <v>0.004399427051360753</v>
      </c>
      <c r="K58" s="234">
        <v>0.0025227043390514633</v>
      </c>
      <c r="L58" s="234">
        <v>0.0034784337109918504</v>
      </c>
      <c r="M58" s="234">
        <v>0.003315779208113907</v>
      </c>
      <c r="N58" s="234">
        <v>0.0021624670928920646</v>
      </c>
      <c r="O58" s="234">
        <v>0.002376816893683152</v>
      </c>
      <c r="P58" s="234">
        <v>0.0028553582582314624</v>
      </c>
      <c r="Q58" s="234">
        <v>0.0031493307672119677</v>
      </c>
      <c r="R58" s="234">
        <v>0.0027397260273972603</v>
      </c>
      <c r="S58" s="234">
        <v>0.0019314746388982198</v>
      </c>
      <c r="T58" s="234">
        <v>0.001911410288373639</v>
      </c>
      <c r="U58" s="234">
        <v>0.003028814669286182</v>
      </c>
      <c r="V58" s="234">
        <v>0.003484885322959721</v>
      </c>
      <c r="W58" s="234">
        <v>0.001527699606014312</v>
      </c>
      <c r="X58" s="234">
        <v>0.0011922740640648596</v>
      </c>
      <c r="Y58" s="234">
        <v>0.0010903426791277258</v>
      </c>
      <c r="Z58" s="234">
        <v>0.00098417745476569</v>
      </c>
      <c r="AA58" s="234">
        <v>0.0013392857142857143</v>
      </c>
      <c r="AB58" s="234">
        <v>0.0010294874623134054</v>
      </c>
      <c r="AC58" s="234">
        <v>0.0010162601626016261</v>
      </c>
      <c r="AD58" s="234">
        <v>0.0010718113612004287</v>
      </c>
      <c r="AE58" s="234">
        <v>0.0004230714990833451</v>
      </c>
      <c r="AF58" s="234">
        <v>0.0005571806658308956</v>
      </c>
      <c r="AG58" s="261">
        <v>0.00020668274199104375</v>
      </c>
      <c r="AH58" s="234"/>
      <c r="AI58" s="234"/>
      <c r="AJ58" s="234"/>
      <c r="AK58" s="234"/>
      <c r="AL58" s="234"/>
    </row>
    <row r="59" spans="1:38" ht="12.75">
      <c r="A59" s="254"/>
      <c r="B59" s="150" t="s">
        <v>212</v>
      </c>
      <c r="C59" s="234">
        <v>0.0009120521172638436</v>
      </c>
      <c r="D59" s="234">
        <v>0.001834862385321101</v>
      </c>
      <c r="E59" s="234">
        <v>0.0018576570300708232</v>
      </c>
      <c r="F59" s="234">
        <v>0.001555901311402534</v>
      </c>
      <c r="G59" s="234">
        <v>0.0016115169746454662</v>
      </c>
      <c r="H59" s="234">
        <v>0.0028589580686149934</v>
      </c>
      <c r="I59" s="234">
        <v>0.004064193413922467</v>
      </c>
      <c r="J59" s="234">
        <v>0.002148557397176182</v>
      </c>
      <c r="K59" s="234">
        <v>0.0035317860746720484</v>
      </c>
      <c r="L59" s="234">
        <v>0.002583979328165375</v>
      </c>
      <c r="M59" s="234">
        <v>0.0015603666861712503</v>
      </c>
      <c r="N59" s="234">
        <v>0.0017863858593456187</v>
      </c>
      <c r="O59" s="234">
        <v>0.002468232928055581</v>
      </c>
      <c r="P59" s="234">
        <v>0.0023199785848130633</v>
      </c>
      <c r="Q59" s="234">
        <v>0.002187035255008311</v>
      </c>
      <c r="R59" s="234">
        <v>0.0017123287671232876</v>
      </c>
      <c r="S59" s="234">
        <v>0.002015451797111186</v>
      </c>
      <c r="T59" s="234">
        <v>0.002742458239840439</v>
      </c>
      <c r="U59" s="234">
        <v>0.002783235101506221</v>
      </c>
      <c r="V59" s="234">
        <v>0.0014587892049598833</v>
      </c>
      <c r="W59" s="234">
        <v>0.0009648629090616708</v>
      </c>
      <c r="X59" s="234">
        <v>0.0009538192512518877</v>
      </c>
      <c r="Y59" s="234">
        <v>0.0010124610591900312</v>
      </c>
      <c r="Z59" s="234">
        <v>0.00098417745476569</v>
      </c>
      <c r="AA59" s="234">
        <v>0.000818452380952381</v>
      </c>
      <c r="AB59" s="234">
        <v>0.0010294874623134054</v>
      </c>
      <c r="AC59" s="234">
        <v>0.0010162601626016261</v>
      </c>
      <c r="AD59" s="234">
        <v>0.00042872454448017146</v>
      </c>
      <c r="AE59" s="234">
        <v>0.0006346072486250176</v>
      </c>
      <c r="AF59" s="234">
        <v>0.0002785903329154478</v>
      </c>
      <c r="AG59" s="261">
        <v>0</v>
      </c>
      <c r="AH59" s="234"/>
      <c r="AI59" s="234"/>
      <c r="AJ59" s="234"/>
      <c r="AK59" s="234"/>
      <c r="AL59" s="234"/>
    </row>
    <row r="60" spans="1:38" ht="12.75">
      <c r="A60" s="254"/>
      <c r="B60" s="150" t="s">
        <v>213</v>
      </c>
      <c r="C60" s="285">
        <v>0.012638436482084691</v>
      </c>
      <c r="D60" s="285">
        <v>0.012966360856269113</v>
      </c>
      <c r="E60" s="285">
        <v>0.014396841983048879</v>
      </c>
      <c r="F60" s="285">
        <v>0.015447877306068015</v>
      </c>
      <c r="G60" s="285">
        <v>0.01675977653631285</v>
      </c>
      <c r="H60" s="285">
        <v>0.015565438373570521</v>
      </c>
      <c r="I60" s="285">
        <v>0.013130471029595666</v>
      </c>
      <c r="J60" s="285">
        <v>0.013300593411090649</v>
      </c>
      <c r="K60" s="285">
        <v>0.011907164480322906</v>
      </c>
      <c r="L60" s="285">
        <v>0.011627906976744186</v>
      </c>
      <c r="M60" s="285">
        <v>0.01180027306417008</v>
      </c>
      <c r="N60" s="285">
        <v>0.011282437006393382</v>
      </c>
      <c r="O60" s="285">
        <v>0.009872931712222324</v>
      </c>
      <c r="P60" s="285">
        <v>0.00972606406710092</v>
      </c>
      <c r="Q60" s="285">
        <v>0.008660659609832911</v>
      </c>
      <c r="R60" s="285">
        <v>0.008133561643835616</v>
      </c>
      <c r="S60" s="285">
        <v>0.007893852872018811</v>
      </c>
      <c r="T60" s="285">
        <v>0.006399069226294357</v>
      </c>
      <c r="U60" s="285">
        <v>0.004747871643745907</v>
      </c>
      <c r="V60" s="285">
        <v>0.004133236080719669</v>
      </c>
      <c r="W60" s="285">
        <v>0.003939856878668489</v>
      </c>
      <c r="X60" s="285">
        <v>0.004292186630633495</v>
      </c>
      <c r="Y60" s="285">
        <v>0.003660436137071651</v>
      </c>
      <c r="Z60" s="285">
        <v>0.003179650238473768</v>
      </c>
      <c r="AA60" s="285">
        <v>0.002529761904761905</v>
      </c>
      <c r="AB60" s="285">
        <v>0.0018383704684167953</v>
      </c>
      <c r="AC60" s="285">
        <v>0.0010162601626016261</v>
      </c>
      <c r="AD60" s="285">
        <v>0.0007859949982136477</v>
      </c>
      <c r="AE60" s="285">
        <v>0.0001410238330277817</v>
      </c>
      <c r="AF60" s="285">
        <v>0</v>
      </c>
      <c r="AG60" s="286">
        <v>0</v>
      </c>
      <c r="AH60" s="234"/>
      <c r="AI60" s="234"/>
      <c r="AJ60" s="234"/>
      <c r="AK60" s="234"/>
      <c r="AL60" s="234"/>
    </row>
    <row r="61" spans="1:38"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34">
        <v>1</v>
      </c>
      <c r="AC61" s="234">
        <v>1</v>
      </c>
      <c r="AD61" s="234">
        <v>1</v>
      </c>
      <c r="AE61" s="234">
        <v>1</v>
      </c>
      <c r="AF61" s="234">
        <v>1</v>
      </c>
      <c r="AG61" s="261">
        <v>1</v>
      </c>
      <c r="AH61" s="234"/>
      <c r="AI61" s="234"/>
      <c r="AJ61" s="234"/>
      <c r="AK61" s="234"/>
      <c r="AL61" s="234"/>
    </row>
    <row r="62" spans="1:38"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51"/>
      <c r="AH62" s="235"/>
      <c r="AI62" s="235"/>
      <c r="AJ62" s="235"/>
      <c r="AK62" s="235"/>
      <c r="AL62" s="235"/>
    </row>
    <row r="63" spans="1:38" ht="12.75">
      <c r="A63" s="254"/>
      <c r="B63" s="179" t="s">
        <v>215</v>
      </c>
      <c r="C63" s="262">
        <v>0.04234527687296417</v>
      </c>
      <c r="D63" s="262">
        <v>0.044892966360856275</v>
      </c>
      <c r="E63" s="262">
        <v>0.04481597585045861</v>
      </c>
      <c r="F63" s="262">
        <v>0.048344076461435875</v>
      </c>
      <c r="G63" s="262">
        <v>0.049527288354104</v>
      </c>
      <c r="H63" s="262">
        <v>0.052520118593816174</v>
      </c>
      <c r="I63" s="262">
        <v>0.05064610254272613</v>
      </c>
      <c r="J63" s="262">
        <v>0.05125844076120319</v>
      </c>
      <c r="K63" s="262">
        <v>0.057214934409687175</v>
      </c>
      <c r="L63" s="262">
        <v>0.06489763466507653</v>
      </c>
      <c r="M63" s="262">
        <v>0.05753852155256486</v>
      </c>
      <c r="N63" s="262">
        <v>0.049172621286197815</v>
      </c>
      <c r="O63" s="262">
        <v>0.04378828046439345</v>
      </c>
      <c r="P63" s="262">
        <v>0.045685732131703405</v>
      </c>
      <c r="Q63" s="262">
        <v>0.038666783308546934</v>
      </c>
      <c r="R63" s="262">
        <v>0.03998287671232876</v>
      </c>
      <c r="S63" s="262">
        <v>0.03560631508229761</v>
      </c>
      <c r="T63" s="262">
        <v>0.03789578658688606</v>
      </c>
      <c r="U63" s="262">
        <v>0.036263916175507525</v>
      </c>
      <c r="V63" s="262">
        <v>0.03257962557743739</v>
      </c>
      <c r="W63" s="262">
        <v>0.02854386105974109</v>
      </c>
      <c r="X63" s="262">
        <v>0.034973372545902555</v>
      </c>
      <c r="Y63" s="262">
        <v>0.030218068535825548</v>
      </c>
      <c r="Z63" s="262">
        <v>0.022863199333787568</v>
      </c>
      <c r="AA63" s="262">
        <v>0.01956845238095238</v>
      </c>
      <c r="AB63" s="262">
        <v>0.019045518052797996</v>
      </c>
      <c r="AC63" s="262">
        <v>0.015389082462253194</v>
      </c>
      <c r="AD63" s="262">
        <v>0.016220078599499824</v>
      </c>
      <c r="AE63" s="262">
        <v>0.013044704555069805</v>
      </c>
      <c r="AF63" s="262">
        <v>0.011770441565677671</v>
      </c>
      <c r="AG63" s="263">
        <v>0.009782983120909404</v>
      </c>
      <c r="AH63" s="262"/>
      <c r="AI63" s="262"/>
      <c r="AJ63" s="262"/>
      <c r="AK63" s="262"/>
      <c r="AL63" s="262"/>
    </row>
    <row r="64" spans="1:38" ht="12.75">
      <c r="A64" s="254"/>
      <c r="B64" s="179" t="s">
        <v>216</v>
      </c>
      <c r="C64" s="262">
        <v>0.023452768729641693</v>
      </c>
      <c r="D64" s="262">
        <v>0.025198776758409785</v>
      </c>
      <c r="E64" s="262">
        <v>0.028213166144200625</v>
      </c>
      <c r="F64" s="262">
        <v>0.02911758168481885</v>
      </c>
      <c r="G64" s="262">
        <v>0.029759346798452945</v>
      </c>
      <c r="H64" s="262">
        <v>0.03197797543413808</v>
      </c>
      <c r="I64" s="262">
        <v>0.030950395998332637</v>
      </c>
      <c r="J64" s="262">
        <v>0.03366073255576018</v>
      </c>
      <c r="K64" s="262">
        <v>0.03673057517658931</v>
      </c>
      <c r="L64" s="262">
        <v>0.03448618564897635</v>
      </c>
      <c r="M64" s="262">
        <v>0.02954944411936805</v>
      </c>
      <c r="N64" s="262">
        <v>0.027830011282437006</v>
      </c>
      <c r="O64" s="262">
        <v>0.025413657555535242</v>
      </c>
      <c r="P64" s="262">
        <v>0.024984384759525295</v>
      </c>
      <c r="Q64" s="262">
        <v>0.023969906394891088</v>
      </c>
      <c r="R64" s="262">
        <v>0.022003424657534243</v>
      </c>
      <c r="S64" s="262">
        <v>0.022002015451797113</v>
      </c>
      <c r="T64" s="262">
        <v>0.021191722762403394</v>
      </c>
      <c r="U64" s="262">
        <v>0.018664047151277015</v>
      </c>
      <c r="V64" s="262">
        <v>0.01734338277007861</v>
      </c>
      <c r="W64" s="262">
        <v>0.016563479938892012</v>
      </c>
      <c r="X64" s="262">
        <v>0.016135442333677766</v>
      </c>
      <c r="Y64" s="262">
        <v>0.013161993769470404</v>
      </c>
      <c r="Z64" s="262">
        <v>0.01082595200242259</v>
      </c>
      <c r="AA64" s="262">
        <v>0.009300595238095238</v>
      </c>
      <c r="AB64" s="262">
        <v>0.007794690786087213</v>
      </c>
      <c r="AC64" s="262">
        <v>0.006968641114982579</v>
      </c>
      <c r="AD64" s="262">
        <v>0.006430868167202572</v>
      </c>
      <c r="AE64" s="262">
        <v>0.00500634607248625</v>
      </c>
      <c r="AF64" s="262">
        <v>0.003691321911129684</v>
      </c>
      <c r="AG64" s="263">
        <v>0.0022735101619014812</v>
      </c>
      <c r="AH64" s="262"/>
      <c r="AI64" s="262"/>
      <c r="AJ64" s="262"/>
      <c r="AK64" s="262"/>
      <c r="AL64" s="262"/>
    </row>
    <row r="65" spans="1:38" ht="12.75">
      <c r="A65" s="254"/>
      <c r="B65" s="179" t="s">
        <v>217</v>
      </c>
      <c r="C65" s="262">
        <v>0.01771986970684039</v>
      </c>
      <c r="D65" s="262">
        <v>0.019449541284403668</v>
      </c>
      <c r="E65" s="262">
        <v>0.02182747010333217</v>
      </c>
      <c r="F65" s="262">
        <v>0.02300511224716604</v>
      </c>
      <c r="G65" s="262">
        <v>0.023528147829823806</v>
      </c>
      <c r="H65" s="262">
        <v>0.02308343922066921</v>
      </c>
      <c r="I65" s="262">
        <v>0.023759899958315962</v>
      </c>
      <c r="J65" s="262">
        <v>0.025987313280130958</v>
      </c>
      <c r="K65" s="262">
        <v>0.02462159434914228</v>
      </c>
      <c r="L65" s="262">
        <v>0.022063208109719738</v>
      </c>
      <c r="M65" s="262">
        <v>0.021259996099083286</v>
      </c>
      <c r="N65" s="262">
        <v>0.01936818352764197</v>
      </c>
      <c r="O65" s="262">
        <v>0.017734710668251212</v>
      </c>
      <c r="P65" s="262">
        <v>0.01811367895065584</v>
      </c>
      <c r="Q65" s="262">
        <v>0.017058874989064825</v>
      </c>
      <c r="R65" s="262">
        <v>0.01660958904109589</v>
      </c>
      <c r="S65" s="262">
        <v>0.01519986563654686</v>
      </c>
      <c r="T65" s="262">
        <v>0.014377129560375634</v>
      </c>
      <c r="U65" s="262">
        <v>0.013425016371971184</v>
      </c>
      <c r="V65" s="262">
        <v>0.012885971310478968</v>
      </c>
      <c r="W65" s="262">
        <v>0.01037227627241296</v>
      </c>
      <c r="X65" s="262">
        <v>0.009299737699705907</v>
      </c>
      <c r="Y65" s="262">
        <v>0.007710280373831776</v>
      </c>
      <c r="Z65" s="262">
        <v>0.0064350064350064354</v>
      </c>
      <c r="AA65" s="262">
        <v>0.00625</v>
      </c>
      <c r="AB65" s="262">
        <v>0.005294506949040371</v>
      </c>
      <c r="AC65" s="262">
        <v>0.004573170731707318</v>
      </c>
      <c r="AD65" s="262">
        <v>0.003572704537334762</v>
      </c>
      <c r="AE65" s="262">
        <v>0.0026089409110139614</v>
      </c>
      <c r="AF65" s="262">
        <v>0.0013233040813483772</v>
      </c>
      <c r="AG65" s="263">
        <v>0.0010334137099552187</v>
      </c>
      <c r="AH65" s="262"/>
      <c r="AI65" s="262"/>
      <c r="AJ65" s="262"/>
      <c r="AK65" s="262"/>
      <c r="AL65" s="262"/>
    </row>
    <row r="66" spans="1:38" ht="15">
      <c r="A66" s="216" t="s">
        <v>218</v>
      </c>
      <c r="B66" s="268"/>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7"/>
      <c r="AH66" s="248"/>
      <c r="AI66" s="249"/>
      <c r="AJ66" s="249"/>
      <c r="AK66" s="249"/>
      <c r="AL66" s="249"/>
    </row>
    <row r="67" spans="1:49" s="271" customFormat="1" ht="12.75">
      <c r="A67" s="269"/>
      <c r="B67" s="150" t="s">
        <v>23</v>
      </c>
      <c r="C67" s="240">
        <v>1639314.87</v>
      </c>
      <c r="D67" s="240">
        <v>1620569.35</v>
      </c>
      <c r="E67" s="240">
        <v>2169842.34</v>
      </c>
      <c r="F67" s="240">
        <v>2509240.2</v>
      </c>
      <c r="G67" s="240">
        <v>2532231.48</v>
      </c>
      <c r="H67" s="240">
        <v>2210964.88</v>
      </c>
      <c r="I67" s="240">
        <v>2311376.86</v>
      </c>
      <c r="J67" s="240">
        <v>2275123.33</v>
      </c>
      <c r="K67" s="240">
        <v>2028209.1</v>
      </c>
      <c r="L67" s="240">
        <v>1988233.19</v>
      </c>
      <c r="M67" s="240">
        <v>2018151.38</v>
      </c>
      <c r="N67" s="240">
        <v>1914344.35</v>
      </c>
      <c r="O67" s="240">
        <v>1652243.88</v>
      </c>
      <c r="P67" s="240">
        <v>1761934.85</v>
      </c>
      <c r="Q67" s="240">
        <v>1530549.56</v>
      </c>
      <c r="R67" s="240">
        <v>1579952.5</v>
      </c>
      <c r="S67" s="240">
        <v>1927266.97</v>
      </c>
      <c r="T67" s="240">
        <v>1808369.45</v>
      </c>
      <c r="U67" s="240">
        <v>1889115.24</v>
      </c>
      <c r="V67" s="240">
        <v>1755267.81</v>
      </c>
      <c r="W67" s="240">
        <v>1749849.66</v>
      </c>
      <c r="X67" s="240">
        <v>1369026.43</v>
      </c>
      <c r="Y67" s="240">
        <v>1554052.6</v>
      </c>
      <c r="Z67" s="240">
        <v>1417664.63</v>
      </c>
      <c r="AA67" s="240">
        <v>1072737.92</v>
      </c>
      <c r="AB67" s="240">
        <v>817230.59</v>
      </c>
      <c r="AC67" s="240">
        <v>653012.92</v>
      </c>
      <c r="AD67" s="240">
        <v>574737.18</v>
      </c>
      <c r="AE67" s="240">
        <v>370493.97</v>
      </c>
      <c r="AF67" s="240">
        <v>203324.52</v>
      </c>
      <c r="AG67" s="270">
        <v>228187.22</v>
      </c>
      <c r="AH67" s="240"/>
      <c r="AI67" s="221"/>
      <c r="AJ67" s="221"/>
      <c r="AK67" s="221"/>
      <c r="AL67" s="221"/>
      <c r="AM67" s="235"/>
      <c r="AN67" s="235"/>
      <c r="AO67" s="235"/>
      <c r="AP67" s="235"/>
      <c r="AQ67" s="235"/>
      <c r="AR67" s="235"/>
      <c r="AS67" s="235"/>
      <c r="AT67" s="235"/>
      <c r="AU67" s="235"/>
      <c r="AV67" s="235"/>
      <c r="AW67" s="235"/>
    </row>
    <row r="68" spans="1:38" ht="12.75">
      <c r="A68" s="250"/>
      <c r="B68" s="150" t="s">
        <v>219</v>
      </c>
      <c r="C68" s="234">
        <v>0.014958505125027222</v>
      </c>
      <c r="D68" s="234">
        <v>0.013690486298496776</v>
      </c>
      <c r="E68" s="234">
        <v>0.017320593553261644</v>
      </c>
      <c r="F68" s="234">
        <v>0.01889172124572881</v>
      </c>
      <c r="G68" s="234">
        <v>0.01804033007539455</v>
      </c>
      <c r="H68" s="234">
        <v>0.015185502275500728</v>
      </c>
      <c r="I68" s="234">
        <v>0.015146823847079879</v>
      </c>
      <c r="J68" s="234">
        <v>0.014146764293745933</v>
      </c>
      <c r="K68" s="234">
        <v>0.012146978283977186</v>
      </c>
      <c r="L68" s="234">
        <v>0.01143598221937099</v>
      </c>
      <c r="M68" s="234">
        <v>0.010984804958922857</v>
      </c>
      <c r="N68" s="234">
        <v>0.009430309490750207</v>
      </c>
      <c r="O68" s="234">
        <v>0.007563294621627409</v>
      </c>
      <c r="P68" s="234">
        <v>0.007642346147668742</v>
      </c>
      <c r="Q68" s="234">
        <v>0.00635398542925695</v>
      </c>
      <c r="R68" s="234">
        <v>0.006276307154233275</v>
      </c>
      <c r="S68" s="234">
        <v>0.00731927776023284</v>
      </c>
      <c r="T68" s="234">
        <v>0.00669065006363765</v>
      </c>
      <c r="U68" s="234">
        <v>0.006722176613227366</v>
      </c>
      <c r="V68" s="234">
        <v>0.0060385183633046855</v>
      </c>
      <c r="W68" s="234">
        <v>0.0058887518159024006</v>
      </c>
      <c r="X68" s="234">
        <v>0.004450789684593481</v>
      </c>
      <c r="Y68" s="234">
        <v>0.0046908925198875205</v>
      </c>
      <c r="Z68" s="234">
        <v>0.003841833290595866</v>
      </c>
      <c r="AA68" s="234">
        <v>0.0027452071319079936</v>
      </c>
      <c r="AB68" s="234">
        <v>0.0020158144194188767</v>
      </c>
      <c r="AC68" s="234">
        <v>0.0015533813600438256</v>
      </c>
      <c r="AD68" s="234">
        <v>0.00131974329972421</v>
      </c>
      <c r="AE68" s="234">
        <v>0.0008263318679696835</v>
      </c>
      <c r="AF68" s="234">
        <v>0.00044157603161373865</v>
      </c>
      <c r="AG68" s="261">
        <v>0.0004811206945561197</v>
      </c>
      <c r="AH68" s="234"/>
      <c r="AI68" s="244"/>
      <c r="AJ68" s="244"/>
      <c r="AK68" s="244"/>
      <c r="AL68" s="244"/>
    </row>
    <row r="69" spans="1:38"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51"/>
      <c r="AH69" s="235"/>
      <c r="AI69" s="252"/>
      <c r="AJ69" s="252"/>
      <c r="AK69" s="252"/>
      <c r="AL69" s="252"/>
    </row>
    <row r="70" spans="1:38" ht="12.75">
      <c r="A70" s="254"/>
      <c r="B70" s="150" t="s">
        <v>227</v>
      </c>
      <c r="C70" s="240">
        <v>348186.57</v>
      </c>
      <c r="D70" s="240">
        <v>58090.95</v>
      </c>
      <c r="E70" s="240">
        <v>553104.89</v>
      </c>
      <c r="F70" s="240">
        <v>474661.87</v>
      </c>
      <c r="G70" s="240">
        <v>354046.51</v>
      </c>
      <c r="H70" s="240">
        <v>163739.35</v>
      </c>
      <c r="I70" s="240">
        <v>726167.98</v>
      </c>
      <c r="J70" s="240">
        <v>421102.04</v>
      </c>
      <c r="K70" s="240">
        <v>318357.29</v>
      </c>
      <c r="L70" s="240">
        <v>333278.09</v>
      </c>
      <c r="M70" s="240">
        <v>568441.22</v>
      </c>
      <c r="N70" s="240">
        <v>357969.94</v>
      </c>
      <c r="O70" s="240">
        <v>318075.95</v>
      </c>
      <c r="P70" s="240">
        <v>840591</v>
      </c>
      <c r="Q70" s="240">
        <v>250028.17</v>
      </c>
      <c r="R70" s="240">
        <v>584050.4</v>
      </c>
      <c r="S70" s="240">
        <v>240420.85</v>
      </c>
      <c r="T70" s="240">
        <v>328329.35</v>
      </c>
      <c r="U70" s="240">
        <v>449474.22</v>
      </c>
      <c r="V70" s="240">
        <v>126210.44</v>
      </c>
      <c r="W70" s="240">
        <v>561431.7</v>
      </c>
      <c r="X70" s="240">
        <v>203752.04</v>
      </c>
      <c r="Y70" s="240">
        <v>165119.05</v>
      </c>
      <c r="Z70" s="240">
        <v>342336.84</v>
      </c>
      <c r="AA70" s="240">
        <v>211406.65</v>
      </c>
      <c r="AB70" s="240">
        <v>74253.29</v>
      </c>
      <c r="AC70" s="240">
        <v>27780.41</v>
      </c>
      <c r="AD70" s="240">
        <v>87533.12</v>
      </c>
      <c r="AE70" s="240">
        <v>109626.96</v>
      </c>
      <c r="AF70" s="240">
        <v>13109.97</v>
      </c>
      <c r="AG70" s="270">
        <v>74990.02</v>
      </c>
      <c r="AH70" s="240"/>
      <c r="AI70" s="221"/>
      <c r="AJ70" s="221"/>
      <c r="AK70" s="221"/>
      <c r="AL70" s="221"/>
    </row>
    <row r="71" spans="1:38" ht="12.75">
      <c r="A71" s="272"/>
      <c r="B71" s="150" t="s">
        <v>228</v>
      </c>
      <c r="C71" s="240">
        <v>9685667.129999999</v>
      </c>
      <c r="D71" s="240">
        <v>9337480.559999999</v>
      </c>
      <c r="E71" s="240">
        <v>9279389.61</v>
      </c>
      <c r="F71" s="240">
        <v>8726284.719999999</v>
      </c>
      <c r="G71" s="240">
        <v>8251622.85</v>
      </c>
      <c r="H71" s="240">
        <v>7897576.34</v>
      </c>
      <c r="I71" s="240">
        <v>7733836.99</v>
      </c>
      <c r="J71" s="240">
        <v>7007669.010000001</v>
      </c>
      <c r="K71" s="240">
        <v>6586566.970000001</v>
      </c>
      <c r="L71" s="240">
        <v>6268209.680000001</v>
      </c>
      <c r="M71" s="240">
        <v>5934931.590000001</v>
      </c>
      <c r="N71" s="240">
        <v>5366490.37</v>
      </c>
      <c r="O71" s="240">
        <v>5008520.43</v>
      </c>
      <c r="P71" s="240">
        <v>4690444.48</v>
      </c>
      <c r="Q71" s="240">
        <v>3849853.48</v>
      </c>
      <c r="R71" s="240">
        <v>3599825.31</v>
      </c>
      <c r="S71" s="240">
        <v>3015774.91</v>
      </c>
      <c r="T71" s="240">
        <v>2775354.06</v>
      </c>
      <c r="U71" s="240">
        <v>2447024.71</v>
      </c>
      <c r="V71" s="240">
        <v>1997550.49</v>
      </c>
      <c r="W71" s="240">
        <v>1871340.05</v>
      </c>
      <c r="X71" s="240">
        <v>1309908.35</v>
      </c>
      <c r="Y71" s="240">
        <v>1106156.31</v>
      </c>
      <c r="Z71" s="240">
        <v>941037.26</v>
      </c>
      <c r="AA71" s="240">
        <v>598700.42</v>
      </c>
      <c r="AB71" s="240">
        <v>387293.77</v>
      </c>
      <c r="AC71" s="240">
        <v>313040.48</v>
      </c>
      <c r="AD71" s="240">
        <v>285260.07</v>
      </c>
      <c r="AE71" s="240">
        <v>197726.95</v>
      </c>
      <c r="AF71" s="240">
        <v>88099.99</v>
      </c>
      <c r="AG71" s="270">
        <v>74990.02</v>
      </c>
      <c r="AH71" s="240"/>
      <c r="AI71" s="221"/>
      <c r="AJ71" s="221"/>
      <c r="AK71" s="221"/>
      <c r="AL71" s="221"/>
    </row>
    <row r="72" spans="1:38"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91"/>
      <c r="AH72" s="252"/>
      <c r="AI72" s="252"/>
      <c r="AJ72" s="252"/>
      <c r="AK72" s="252"/>
      <c r="AL72" s="252"/>
    </row>
    <row r="73" spans="1:38" ht="12.75">
      <c r="A73" s="272"/>
      <c r="B73" s="150" t="s">
        <v>220</v>
      </c>
      <c r="C73" s="244">
        <v>0.00069637314</v>
      </c>
      <c r="D73" s="244">
        <v>0.0001161819</v>
      </c>
      <c r="E73" s="244">
        <v>0.00110620978</v>
      </c>
      <c r="F73" s="244">
        <v>0.00094932374</v>
      </c>
      <c r="G73" s="244">
        <v>0.00070809302</v>
      </c>
      <c r="H73" s="244">
        <v>0.0003274787</v>
      </c>
      <c r="I73" s="244">
        <v>0.00145233596</v>
      </c>
      <c r="J73" s="244">
        <v>0.0008422040799999999</v>
      </c>
      <c r="K73" s="244">
        <v>0.00063671458</v>
      </c>
      <c r="L73" s="244">
        <v>0.00066655618</v>
      </c>
      <c r="M73" s="244">
        <v>0.0011368824399999998</v>
      </c>
      <c r="N73" s="244">
        <v>0.00071593988</v>
      </c>
      <c r="O73" s="244">
        <v>0.0006361519</v>
      </c>
      <c r="P73" s="244">
        <v>0.001681182</v>
      </c>
      <c r="Q73" s="244">
        <v>0.0005000563400000001</v>
      </c>
      <c r="R73" s="244">
        <v>0.0011681008</v>
      </c>
      <c r="S73" s="244">
        <v>0.0004808417</v>
      </c>
      <c r="T73" s="244">
        <v>0.0006566587</v>
      </c>
      <c r="U73" s="244">
        <v>0.00089894844</v>
      </c>
      <c r="V73" s="244">
        <v>0.00025242088</v>
      </c>
      <c r="W73" s="244">
        <v>0.0011228634</v>
      </c>
      <c r="X73" s="244">
        <v>0.00040750408</v>
      </c>
      <c r="Y73" s="244">
        <v>0.0003302381</v>
      </c>
      <c r="Z73" s="244">
        <v>0.00068467368</v>
      </c>
      <c r="AA73" s="244">
        <v>0.0004228133</v>
      </c>
      <c r="AB73" s="244">
        <v>0.00014850657999999998</v>
      </c>
      <c r="AC73" s="244">
        <v>5.556082E-05</v>
      </c>
      <c r="AD73" s="244">
        <v>0.00017506624</v>
      </c>
      <c r="AE73" s="244">
        <v>0.00021925392000000002</v>
      </c>
      <c r="AF73" s="244">
        <v>2.621994E-05</v>
      </c>
      <c r="AG73" s="273">
        <v>0.00014998004</v>
      </c>
      <c r="AH73" s="244"/>
      <c r="AI73" s="244"/>
      <c r="AJ73" s="244"/>
      <c r="AK73" s="244"/>
      <c r="AL73" s="244"/>
    </row>
    <row r="74" spans="1:38" ht="13.5" thickBot="1">
      <c r="A74" s="292"/>
      <c r="B74" s="293" t="s">
        <v>221</v>
      </c>
      <c r="C74" s="294">
        <v>0.019371334259999998</v>
      </c>
      <c r="D74" s="294">
        <v>0.018674961119999996</v>
      </c>
      <c r="E74" s="294">
        <v>0.01855877922</v>
      </c>
      <c r="F74" s="294">
        <v>0.017452569439999996</v>
      </c>
      <c r="G74" s="294">
        <v>0.0165032457</v>
      </c>
      <c r="H74" s="294">
        <v>0.01579515268</v>
      </c>
      <c r="I74" s="294">
        <v>0.01546767398</v>
      </c>
      <c r="J74" s="294">
        <v>0.014015338020000002</v>
      </c>
      <c r="K74" s="294">
        <v>0.013173133940000002</v>
      </c>
      <c r="L74" s="294">
        <v>0.012536419360000002</v>
      </c>
      <c r="M74" s="294">
        <v>0.011869863180000002</v>
      </c>
      <c r="N74" s="294">
        <v>0.010732980740000002</v>
      </c>
      <c r="O74" s="294">
        <v>0.010017040860000001</v>
      </c>
      <c r="P74" s="294">
        <v>0.00938088896</v>
      </c>
      <c r="Q74" s="294">
        <v>0.00769970696</v>
      </c>
      <c r="R74" s="294">
        <v>0.00719965062</v>
      </c>
      <c r="S74" s="294">
        <v>0.00603154982</v>
      </c>
      <c r="T74" s="294">
        <v>0.00555070812</v>
      </c>
      <c r="U74" s="294">
        <v>0.00489404942</v>
      </c>
      <c r="V74" s="294">
        <v>0.00399510098</v>
      </c>
      <c r="W74" s="294">
        <v>0.0037426801</v>
      </c>
      <c r="X74" s="294">
        <v>0.0026198167000000003</v>
      </c>
      <c r="Y74" s="294">
        <v>0.0022123126200000003</v>
      </c>
      <c r="Z74" s="294">
        <v>0.00188207452</v>
      </c>
      <c r="AA74" s="294">
        <v>0.0011974008399999998</v>
      </c>
      <c r="AB74" s="294">
        <v>0.0007745875399999999</v>
      </c>
      <c r="AC74" s="294">
        <v>0.00062608096</v>
      </c>
      <c r="AD74" s="294">
        <v>0.00057052014</v>
      </c>
      <c r="AE74" s="294">
        <v>0.0003954539</v>
      </c>
      <c r="AF74" s="294">
        <v>0.00017619998</v>
      </c>
      <c r="AG74" s="295">
        <v>0.00014998004</v>
      </c>
      <c r="AH74" s="244"/>
      <c r="AI74" s="244"/>
      <c r="AJ74" s="244"/>
      <c r="AK74" s="244"/>
      <c r="AL74" s="244"/>
    </row>
    <row r="75" spans="34:38" ht="12.75">
      <c r="AH75" s="235"/>
      <c r="AI75" s="235"/>
      <c r="AJ75" s="235"/>
      <c r="AK75" s="235"/>
      <c r="AL75" s="235"/>
    </row>
    <row r="76" spans="1:35" ht="17.25" customHeight="1">
      <c r="A76" s="143"/>
      <c r="C76" s="274" t="s">
        <v>610</v>
      </c>
      <c r="D76" s="274" t="s">
        <v>611</v>
      </c>
      <c r="E76" s="274" t="s">
        <v>612</v>
      </c>
      <c r="F76" s="274" t="s">
        <v>613</v>
      </c>
      <c r="G76" s="274" t="s">
        <v>614</v>
      </c>
      <c r="H76" s="274" t="s">
        <v>561</v>
      </c>
      <c r="I76" s="274" t="s">
        <v>562</v>
      </c>
      <c r="J76" s="274" t="s">
        <v>563</v>
      </c>
      <c r="K76" s="274" t="s">
        <v>564</v>
      </c>
      <c r="L76" s="274" t="s">
        <v>521</v>
      </c>
      <c r="M76" s="274" t="s">
        <v>522</v>
      </c>
      <c r="N76" s="274" t="s">
        <v>523</v>
      </c>
      <c r="O76" s="274" t="s">
        <v>524</v>
      </c>
      <c r="P76" s="274" t="s">
        <v>525</v>
      </c>
      <c r="Q76" s="274" t="s">
        <v>526</v>
      </c>
      <c r="R76" s="274" t="s">
        <v>469</v>
      </c>
      <c r="S76" s="274" t="s">
        <v>429</v>
      </c>
      <c r="T76" s="274" t="s">
        <v>430</v>
      </c>
      <c r="U76" s="274" t="s">
        <v>431</v>
      </c>
      <c r="V76" s="274" t="s">
        <v>432</v>
      </c>
      <c r="W76" s="274" t="s">
        <v>433</v>
      </c>
      <c r="X76" s="274" t="s">
        <v>434</v>
      </c>
      <c r="Y76" s="274" t="s">
        <v>435</v>
      </c>
      <c r="Z76" s="274" t="s">
        <v>436</v>
      </c>
      <c r="AA76" s="274" t="s">
        <v>437</v>
      </c>
      <c r="AB76" s="274" t="s">
        <v>438</v>
      </c>
      <c r="AC76" s="274" t="s">
        <v>439</v>
      </c>
      <c r="AD76" s="274" t="s">
        <v>440</v>
      </c>
      <c r="AE76" s="274" t="s">
        <v>441</v>
      </c>
      <c r="AF76" s="274" t="s">
        <v>442</v>
      </c>
      <c r="AG76" s="274" t="s">
        <v>443</v>
      </c>
      <c r="AH76" s="274"/>
      <c r="AI76" s="274"/>
    </row>
  </sheetData>
  <sheetProtection/>
  <protectedRanges>
    <protectedRange password="9555" sqref="A18 A28:A70 A16 B13:B18 B28:B66 B5:B6 C18:AG18 C6:AG6 B75:AG75 C66:AG66"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AG19" name="Range1_1_4_2"/>
    <protectedRange password="9555" sqref="A17" name="Range1_3"/>
  </protectedRanges>
  <printOptions/>
  <pageMargins left="0.25" right="0.25" top="0.5" bottom="0.25" header="0.25" footer="0.25"/>
  <pageSetup fitToWidth="2" fitToHeight="1" horizontalDpi="600" verticalDpi="600" orientation="landscape" scale="57" r:id="rId1"/>
</worksheet>
</file>

<file path=xl/worksheets/sheet14.xml><?xml version="1.0" encoding="utf-8"?>
<worksheet xmlns="http://schemas.openxmlformats.org/spreadsheetml/2006/main" xmlns:r="http://schemas.openxmlformats.org/officeDocument/2006/relationships">
  <dimension ref="A1:U652"/>
  <sheetViews>
    <sheetView zoomScale="86" zoomScaleNormal="86" zoomScalePageLayoutView="0" workbookViewId="0" topLeftCell="A1">
      <selection activeCell="A10" sqref="A10"/>
    </sheetView>
  </sheetViews>
  <sheetFormatPr defaultColWidth="9.140625" defaultRowHeight="12.75"/>
  <cols>
    <col min="1" max="1" width="7.421875" style="31" customWidth="1"/>
    <col min="2" max="2" width="30.421875" style="31" customWidth="1"/>
    <col min="3" max="3" width="20.00390625" style="31" bestFit="1" customWidth="1"/>
    <col min="4" max="4" width="21.710937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301</v>
      </c>
      <c r="B1" s="29"/>
    </row>
    <row r="3" spans="1:6" ht="12.75">
      <c r="A3" s="29" t="s">
        <v>59</v>
      </c>
      <c r="D3" s="32" t="s">
        <v>302</v>
      </c>
      <c r="E3" s="33"/>
      <c r="F3" s="53"/>
    </row>
    <row r="4" spans="1:6" ht="12.75">
      <c r="A4" s="29" t="s">
        <v>60</v>
      </c>
      <c r="D4" s="32" t="s">
        <v>303</v>
      </c>
      <c r="E4" s="33"/>
      <c r="F4" s="53"/>
    </row>
    <row r="5" spans="1:5" ht="12.75">
      <c r="A5" s="29"/>
      <c r="D5" s="34"/>
      <c r="E5" s="30"/>
    </row>
    <row r="6" spans="1:6" ht="27" customHeight="1">
      <c r="A6" s="29" t="s">
        <v>61</v>
      </c>
      <c r="C6" s="540" t="s">
        <v>269</v>
      </c>
      <c r="D6" s="542"/>
      <c r="E6" s="33"/>
      <c r="F6" s="53"/>
    </row>
    <row r="7" spans="1:6" ht="12.75">
      <c r="A7" s="29"/>
      <c r="C7" s="36"/>
      <c r="D7" s="33"/>
      <c r="E7" s="33"/>
      <c r="F7" s="53"/>
    </row>
    <row r="8" spans="1:21" s="50" customFormat="1" ht="12.75">
      <c r="A8" s="37" t="s">
        <v>63</v>
      </c>
      <c r="B8" s="37"/>
      <c r="C8" s="38" t="s">
        <v>304</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516980674.25</v>
      </c>
    </row>
    <row r="12" spans="1:3" ht="12.75">
      <c r="A12" s="40" t="s">
        <v>70</v>
      </c>
      <c r="B12" s="40"/>
      <c r="C12" s="63">
        <v>16745</v>
      </c>
    </row>
    <row r="13" spans="1:3" ht="12.75">
      <c r="A13" s="43" t="s">
        <v>51</v>
      </c>
      <c r="B13" s="43"/>
      <c r="C13" s="64">
        <v>0.0522</v>
      </c>
    </row>
    <row r="14" spans="1:3" ht="12.75">
      <c r="A14" s="44" t="s">
        <v>57</v>
      </c>
      <c r="B14" s="44"/>
      <c r="C14" s="30" t="s">
        <v>305</v>
      </c>
    </row>
    <row r="15" spans="1:3" ht="12.75">
      <c r="A15" s="45" t="s">
        <v>55</v>
      </c>
      <c r="B15" s="45"/>
      <c r="C15" s="30" t="s">
        <v>306</v>
      </c>
    </row>
    <row r="16" spans="1:3" ht="12.75">
      <c r="A16" s="40" t="s">
        <v>5</v>
      </c>
      <c r="B16" s="40"/>
      <c r="C16" s="62">
        <v>30873.73</v>
      </c>
    </row>
    <row r="17" spans="1:3" ht="12.75">
      <c r="A17" s="40" t="s">
        <v>235</v>
      </c>
      <c r="B17" s="40"/>
      <c r="C17" s="62">
        <v>39880.96</v>
      </c>
    </row>
    <row r="18" spans="1:3" ht="12.75">
      <c r="A18" s="40" t="s">
        <v>236</v>
      </c>
      <c r="B18" s="40"/>
      <c r="C18" s="62">
        <v>30873.73</v>
      </c>
    </row>
    <row r="19" spans="1:3" ht="12.75">
      <c r="A19" s="40" t="s">
        <v>237</v>
      </c>
      <c r="B19" s="40"/>
      <c r="C19" s="30">
        <v>8.72</v>
      </c>
    </row>
    <row r="20" spans="1:3" ht="12.75">
      <c r="A20" s="43" t="s">
        <v>239</v>
      </c>
      <c r="B20" s="43"/>
      <c r="C20" s="65">
        <v>0.8686</v>
      </c>
    </row>
    <row r="21" spans="1:3" ht="12.75">
      <c r="A21" s="66" t="s">
        <v>240</v>
      </c>
      <c r="B21" s="43"/>
      <c r="C21" s="65"/>
    </row>
    <row r="22" spans="1:2" ht="12.75">
      <c r="A22" s="43"/>
      <c r="B22" s="43"/>
    </row>
    <row r="23" spans="1:21" s="29" customFormat="1" ht="12.75">
      <c r="A23" s="67" t="s">
        <v>302</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16149</v>
      </c>
      <c r="D26" s="62">
        <v>509547304.25</v>
      </c>
      <c r="E26" s="65">
        <v>0.9856</v>
      </c>
    </row>
    <row r="27" spans="1:5" ht="12.75">
      <c r="A27" s="43"/>
      <c r="B27" s="70" t="s">
        <v>274</v>
      </c>
      <c r="C27" s="63">
        <v>596</v>
      </c>
      <c r="D27" s="62">
        <v>7433370</v>
      </c>
      <c r="E27" s="65">
        <v>0.0144</v>
      </c>
    </row>
    <row r="28" spans="1:18" s="29" customFormat="1" ht="13.5" thickBot="1">
      <c r="A28" s="37"/>
      <c r="B28" s="47" t="s">
        <v>73</v>
      </c>
      <c r="C28" s="71">
        <v>16745</v>
      </c>
      <c r="D28" s="72">
        <v>516980674.25</v>
      </c>
      <c r="E28" s="73">
        <v>1</v>
      </c>
      <c r="F28" s="53"/>
      <c r="J28" s="53"/>
      <c r="N28" s="53"/>
      <c r="R28" s="53"/>
    </row>
    <row r="29" spans="1:2" ht="13.5" thickTop="1">
      <c r="A29" s="43"/>
      <c r="B29" s="48"/>
    </row>
    <row r="30" spans="1:2" ht="12.75">
      <c r="A30" s="74" t="s">
        <v>74</v>
      </c>
      <c r="B30" s="43"/>
    </row>
    <row r="31" spans="1:5" ht="12.75">
      <c r="A31" s="43"/>
      <c r="B31" s="51" t="s">
        <v>75</v>
      </c>
      <c r="C31" s="42">
        <v>3558</v>
      </c>
      <c r="D31" s="41">
        <v>80490084.77</v>
      </c>
      <c r="E31" s="75">
        <v>0.1557</v>
      </c>
    </row>
    <row r="32" spans="1:5" ht="12.75">
      <c r="A32" s="43"/>
      <c r="B32" s="51" t="s">
        <v>76</v>
      </c>
      <c r="C32" s="42">
        <v>472</v>
      </c>
      <c r="D32" s="41">
        <v>15980361.21</v>
      </c>
      <c r="E32" s="75">
        <v>0.0309</v>
      </c>
    </row>
    <row r="33" spans="1:5" ht="12.75">
      <c r="A33" s="43"/>
      <c r="B33" s="51" t="s">
        <v>77</v>
      </c>
      <c r="C33" s="42">
        <v>1497</v>
      </c>
      <c r="D33" s="41">
        <v>23487994.96</v>
      </c>
      <c r="E33" s="75">
        <v>0.0454</v>
      </c>
    </row>
    <row r="34" spans="2:5" ht="12.75">
      <c r="B34" s="51" t="s">
        <v>78</v>
      </c>
      <c r="C34" s="42">
        <v>1042</v>
      </c>
      <c r="D34" s="41">
        <v>31629312.9</v>
      </c>
      <c r="E34" s="75">
        <v>0.0612</v>
      </c>
    </row>
    <row r="35" spans="2:5" ht="12.75">
      <c r="B35" s="51" t="s">
        <v>79</v>
      </c>
      <c r="C35" s="42">
        <v>1518</v>
      </c>
      <c r="D35" s="41">
        <v>37009399.13</v>
      </c>
      <c r="E35" s="75">
        <v>0.0716</v>
      </c>
    </row>
    <row r="36" spans="2:5" ht="12.75">
      <c r="B36" s="51" t="s">
        <v>80</v>
      </c>
      <c r="C36" s="42">
        <v>1558</v>
      </c>
      <c r="D36" s="41">
        <v>40372618.17</v>
      </c>
      <c r="E36" s="75">
        <v>0.0781</v>
      </c>
    </row>
    <row r="37" spans="2:5" ht="12.75">
      <c r="B37" s="51" t="s">
        <v>81</v>
      </c>
      <c r="C37" s="42">
        <v>2305</v>
      </c>
      <c r="D37" s="41">
        <v>104937905.58</v>
      </c>
      <c r="E37" s="75">
        <v>0.203</v>
      </c>
    </row>
    <row r="38" spans="2:5" ht="12.75">
      <c r="B38" s="51" t="s">
        <v>82</v>
      </c>
      <c r="C38" s="42">
        <v>3012</v>
      </c>
      <c r="D38" s="41">
        <v>132813544.2</v>
      </c>
      <c r="E38" s="75">
        <v>0.2569</v>
      </c>
    </row>
    <row r="39" spans="2:5" ht="12.75">
      <c r="B39" s="51" t="s">
        <v>83</v>
      </c>
      <c r="C39" s="42">
        <v>740</v>
      </c>
      <c r="D39" s="41">
        <v>30313425.51</v>
      </c>
      <c r="E39" s="75">
        <v>0.0586</v>
      </c>
    </row>
    <row r="40" spans="2:5" ht="12.75">
      <c r="B40" s="51" t="s">
        <v>84</v>
      </c>
      <c r="C40" s="42">
        <v>423</v>
      </c>
      <c r="D40" s="41">
        <v>9474997.67</v>
      </c>
      <c r="E40" s="75">
        <v>0.0183</v>
      </c>
    </row>
    <row r="41" spans="2:5" ht="12.75">
      <c r="B41" s="51" t="s">
        <v>85</v>
      </c>
      <c r="C41" s="42">
        <v>144</v>
      </c>
      <c r="D41" s="41">
        <v>2551243.21</v>
      </c>
      <c r="E41" s="75">
        <v>0.0049</v>
      </c>
    </row>
    <row r="42" spans="2:5" ht="12.75">
      <c r="B42" s="51" t="s">
        <v>86</v>
      </c>
      <c r="C42" s="42">
        <v>161</v>
      </c>
      <c r="D42" s="41">
        <v>3039185.58</v>
      </c>
      <c r="E42" s="75">
        <v>0.0059</v>
      </c>
    </row>
    <row r="43" spans="2:5" ht="12.75">
      <c r="B43" s="51" t="s">
        <v>87</v>
      </c>
      <c r="C43" s="42">
        <v>51</v>
      </c>
      <c r="D43" s="41">
        <v>1003696.61</v>
      </c>
      <c r="E43" s="75">
        <v>0.0019</v>
      </c>
    </row>
    <row r="44" spans="2:5" ht="12.75">
      <c r="B44" s="51" t="s">
        <v>88</v>
      </c>
      <c r="C44" s="42">
        <v>164</v>
      </c>
      <c r="D44" s="41">
        <v>2607165.3</v>
      </c>
      <c r="E44" s="75">
        <v>0.005</v>
      </c>
    </row>
    <row r="45" spans="2:5" ht="12.75">
      <c r="B45" s="51" t="s">
        <v>89</v>
      </c>
      <c r="C45" s="42">
        <v>50</v>
      </c>
      <c r="D45" s="41">
        <v>814039.24</v>
      </c>
      <c r="E45" s="75">
        <v>0.0016</v>
      </c>
    </row>
    <row r="46" spans="2:5" ht="12.75">
      <c r="B46" s="51" t="s">
        <v>226</v>
      </c>
      <c r="C46" s="42">
        <v>41</v>
      </c>
      <c r="D46" s="41">
        <v>310934.28</v>
      </c>
      <c r="E46" s="75">
        <v>0.0006</v>
      </c>
    </row>
    <row r="47" spans="2:5" ht="12.75">
      <c r="B47" s="51" t="s">
        <v>275</v>
      </c>
      <c r="C47" s="42">
        <v>8</v>
      </c>
      <c r="D47" s="41">
        <v>142568.44</v>
      </c>
      <c r="E47" s="75">
        <v>0.0003</v>
      </c>
    </row>
    <row r="48" spans="2:5" ht="12.75">
      <c r="B48" s="51" t="s">
        <v>90</v>
      </c>
      <c r="C48" s="42">
        <v>1</v>
      </c>
      <c r="D48" s="41">
        <v>2197.49</v>
      </c>
      <c r="E48" s="75">
        <v>0.0001</v>
      </c>
    </row>
    <row r="49" spans="2:18" s="29" customFormat="1" ht="13.5" thickBot="1">
      <c r="B49" s="47" t="s">
        <v>292</v>
      </c>
      <c r="C49" s="76">
        <v>16745</v>
      </c>
      <c r="D49" s="77">
        <v>516980674.25</v>
      </c>
      <c r="E49" s="78">
        <v>1</v>
      </c>
      <c r="F49" s="53"/>
      <c r="J49" s="53"/>
      <c r="N49" s="53"/>
      <c r="R49" s="53"/>
    </row>
    <row r="50" ht="13.5" thickTop="1">
      <c r="B50" s="48"/>
    </row>
    <row r="51" ht="12.75">
      <c r="A51" s="74" t="s">
        <v>242</v>
      </c>
    </row>
    <row r="52" spans="2:5" ht="12.75">
      <c r="B52" s="51"/>
      <c r="C52" s="63"/>
      <c r="D52" s="62"/>
      <c r="E52" s="65"/>
    </row>
    <row r="53" spans="2:5" ht="12.75">
      <c r="B53" s="51" t="s">
        <v>307</v>
      </c>
      <c r="C53" s="63">
        <v>21</v>
      </c>
      <c r="D53" s="62">
        <v>353480.61</v>
      </c>
      <c r="E53" s="65">
        <v>0.0007</v>
      </c>
    </row>
    <row r="54" spans="2:5" ht="12.75">
      <c r="B54" s="51" t="s">
        <v>308</v>
      </c>
      <c r="C54" s="63">
        <v>286</v>
      </c>
      <c r="D54" s="62">
        <v>7585627.43</v>
      </c>
      <c r="E54" s="65">
        <v>0.0157</v>
      </c>
    </row>
    <row r="55" spans="2:5" ht="12.75">
      <c r="B55" s="51" t="s">
        <v>309</v>
      </c>
      <c r="C55" s="63">
        <v>1113</v>
      </c>
      <c r="D55" s="62">
        <v>42567160.14</v>
      </c>
      <c r="E55" s="65">
        <v>0.0881</v>
      </c>
    </row>
    <row r="56" spans="2:5" ht="12.75">
      <c r="B56" s="51" t="s">
        <v>310</v>
      </c>
      <c r="C56" s="63">
        <v>2532</v>
      </c>
      <c r="D56" s="62">
        <v>107587856.39</v>
      </c>
      <c r="E56" s="65">
        <v>0.2227</v>
      </c>
    </row>
    <row r="57" spans="2:5" ht="12.75">
      <c r="B57" s="51" t="s">
        <v>311</v>
      </c>
      <c r="C57" s="63">
        <v>4869</v>
      </c>
      <c r="D57" s="62">
        <v>209410492.59</v>
      </c>
      <c r="E57" s="65">
        <v>0.4334</v>
      </c>
    </row>
    <row r="58" spans="2:5" ht="12.75">
      <c r="B58" s="51" t="s">
        <v>312</v>
      </c>
      <c r="C58" s="63">
        <v>2932</v>
      </c>
      <c r="D58" s="62">
        <v>106854893.03</v>
      </c>
      <c r="E58" s="65">
        <v>0.2212</v>
      </c>
    </row>
    <row r="59" spans="2:5" ht="12.75">
      <c r="B59" s="51" t="s">
        <v>313</v>
      </c>
      <c r="C59" s="63">
        <v>270</v>
      </c>
      <c r="D59" s="62">
        <v>8634451.06</v>
      </c>
      <c r="E59" s="65">
        <v>0.0179</v>
      </c>
    </row>
    <row r="60" spans="2:5" ht="12.75">
      <c r="B60" s="51" t="s">
        <v>314</v>
      </c>
      <c r="C60" s="63">
        <v>7</v>
      </c>
      <c r="D60" s="62">
        <v>146986.15</v>
      </c>
      <c r="E60" s="65">
        <v>0.0003</v>
      </c>
    </row>
    <row r="61" spans="2:18" s="29" customFormat="1" ht="13.5" thickBot="1">
      <c r="B61" s="47" t="s">
        <v>73</v>
      </c>
      <c r="C61" s="71">
        <v>12030</v>
      </c>
      <c r="D61" s="72">
        <v>483140947.4</v>
      </c>
      <c r="E61" s="73">
        <v>1</v>
      </c>
      <c r="F61" s="53"/>
      <c r="J61" s="53"/>
      <c r="N61" s="53"/>
      <c r="R61" s="53"/>
    </row>
    <row r="62" spans="2:5" ht="13.5" thickTop="1">
      <c r="B62" s="47"/>
      <c r="C62" s="79"/>
      <c r="D62" s="80"/>
      <c r="E62" s="81"/>
    </row>
    <row r="63" spans="2:5" ht="12.75" hidden="1">
      <c r="B63" s="49"/>
      <c r="C63" s="79"/>
      <c r="D63" s="80"/>
      <c r="E63" s="81"/>
    </row>
    <row r="64" spans="2:5" ht="12.75">
      <c r="B64" s="48"/>
      <c r="C64" s="63"/>
      <c r="D64" s="62"/>
      <c r="E64" s="65"/>
    </row>
    <row r="65" spans="1:5" ht="12.75">
      <c r="A65" s="74" t="s">
        <v>27</v>
      </c>
      <c r="B65" s="40"/>
      <c r="C65" s="63"/>
      <c r="D65" s="62"/>
      <c r="E65" s="65"/>
    </row>
    <row r="66" spans="1:5" ht="12.75">
      <c r="A66" s="47"/>
      <c r="B66" s="47" t="s">
        <v>91</v>
      </c>
      <c r="C66" s="82">
        <v>14281</v>
      </c>
      <c r="D66" s="83">
        <v>416412997.61</v>
      </c>
      <c r="E66" s="84">
        <v>0.8054</v>
      </c>
    </row>
    <row r="67" spans="1:5" ht="12.75">
      <c r="A67" s="85"/>
      <c r="B67" s="40" t="s">
        <v>92</v>
      </c>
      <c r="C67" s="63">
        <v>8266</v>
      </c>
      <c r="D67" s="62">
        <v>233638404.62</v>
      </c>
      <c r="E67" s="65">
        <v>0.4519</v>
      </c>
    </row>
    <row r="68" spans="1:5" ht="12.75">
      <c r="A68" s="40"/>
      <c r="B68" s="40" t="s">
        <v>93</v>
      </c>
      <c r="C68" s="63">
        <v>6015</v>
      </c>
      <c r="D68" s="62">
        <v>182774592.99</v>
      </c>
      <c r="E68" s="65">
        <v>0.3535</v>
      </c>
    </row>
    <row r="69" spans="1:5" ht="6" customHeight="1">
      <c r="A69" s="40"/>
      <c r="B69" s="40"/>
      <c r="C69" s="63"/>
      <c r="D69" s="62"/>
      <c r="E69" s="65"/>
    </row>
    <row r="70" spans="1:5" ht="12.75">
      <c r="A70" s="40"/>
      <c r="B70" s="47" t="s">
        <v>94</v>
      </c>
      <c r="C70" s="82">
        <v>1868</v>
      </c>
      <c r="D70" s="83">
        <v>93134307.06</v>
      </c>
      <c r="E70" s="84">
        <v>0.1802</v>
      </c>
    </row>
    <row r="71" spans="1:5" ht="12.75">
      <c r="A71" s="40"/>
      <c r="B71" s="40" t="s">
        <v>92</v>
      </c>
      <c r="C71" s="63">
        <v>1363</v>
      </c>
      <c r="D71" s="62">
        <v>70652429.38</v>
      </c>
      <c r="E71" s="65">
        <v>0.1367</v>
      </c>
    </row>
    <row r="72" spans="1:5" ht="12.75">
      <c r="A72" s="40"/>
      <c r="B72" s="40" t="s">
        <v>93</v>
      </c>
      <c r="C72" s="63">
        <v>505</v>
      </c>
      <c r="D72" s="62">
        <v>22481877.68</v>
      </c>
      <c r="E72" s="65">
        <v>0.0435</v>
      </c>
    </row>
    <row r="73" spans="1:5" ht="12.75">
      <c r="A73" s="40"/>
      <c r="B73" s="47" t="s">
        <v>284</v>
      </c>
      <c r="C73" s="82">
        <v>596</v>
      </c>
      <c r="D73" s="83">
        <v>7433369.58</v>
      </c>
      <c r="E73" s="84">
        <v>0.0144</v>
      </c>
    </row>
    <row r="74" spans="1:5" ht="12.75">
      <c r="A74" s="40"/>
      <c r="B74" s="40" t="s">
        <v>92</v>
      </c>
      <c r="C74" s="63">
        <v>537</v>
      </c>
      <c r="D74" s="62">
        <v>6934511.19</v>
      </c>
      <c r="E74" s="65">
        <v>0.0134</v>
      </c>
    </row>
    <row r="75" spans="1:5" ht="12.75">
      <c r="A75" s="40"/>
      <c r="B75" s="40" t="s">
        <v>93</v>
      </c>
      <c r="C75" s="63">
        <v>59</v>
      </c>
      <c r="D75" s="62">
        <v>498858.39</v>
      </c>
      <c r="E75" s="65">
        <v>0.001</v>
      </c>
    </row>
    <row r="76" spans="1:18" s="29" customFormat="1" ht="13.5" thickBot="1">
      <c r="A76" s="48"/>
      <c r="B76" s="47" t="s">
        <v>73</v>
      </c>
      <c r="C76" s="71">
        <v>16745</v>
      </c>
      <c r="D76" s="72">
        <v>516980674.25</v>
      </c>
      <c r="E76" s="73">
        <v>1</v>
      </c>
      <c r="F76" s="53"/>
      <c r="J76" s="53"/>
      <c r="N76" s="53"/>
      <c r="R76" s="53"/>
    </row>
    <row r="77" spans="1:5" ht="13.5" thickTop="1">
      <c r="A77" s="40"/>
      <c r="B77" s="40"/>
      <c r="C77" s="63"/>
      <c r="D77" s="62"/>
      <c r="E77" s="65"/>
    </row>
    <row r="78" spans="1:5" ht="12.75">
      <c r="A78" s="40"/>
      <c r="B78" s="40"/>
      <c r="C78" s="63"/>
      <c r="D78" s="62"/>
      <c r="E78" s="65"/>
    </row>
    <row r="79" spans="1:5" ht="12.75">
      <c r="A79" s="74" t="s">
        <v>39</v>
      </c>
      <c r="B79" s="47"/>
      <c r="C79" s="63"/>
      <c r="D79" s="62"/>
      <c r="E79" s="65"/>
    </row>
    <row r="80" spans="1:5" ht="12.75">
      <c r="A80" s="46"/>
      <c r="B80" s="40" t="s">
        <v>256</v>
      </c>
      <c r="C80" s="63">
        <v>8389</v>
      </c>
      <c r="D80" s="62">
        <v>299215630.91</v>
      </c>
      <c r="E80" s="65">
        <v>0.5788</v>
      </c>
    </row>
    <row r="81" spans="1:5" ht="12.75">
      <c r="A81" s="46"/>
      <c r="B81" s="40" t="s">
        <v>95</v>
      </c>
      <c r="C81" s="63">
        <v>448</v>
      </c>
      <c r="D81" s="62">
        <v>13136545.5</v>
      </c>
      <c r="E81" s="65">
        <v>0.0254</v>
      </c>
    </row>
    <row r="82" spans="1:5" ht="12.75">
      <c r="A82" s="46"/>
      <c r="B82" s="40" t="s">
        <v>96</v>
      </c>
      <c r="C82" s="63">
        <v>113</v>
      </c>
      <c r="D82" s="62">
        <v>2979246.94</v>
      </c>
      <c r="E82" s="65">
        <v>0.0058</v>
      </c>
    </row>
    <row r="83" spans="1:5" ht="12.75">
      <c r="A83" s="46"/>
      <c r="B83" s="40" t="s">
        <v>97</v>
      </c>
      <c r="C83" s="63">
        <v>7246</v>
      </c>
      <c r="D83" s="62">
        <v>158091014.45</v>
      </c>
      <c r="E83" s="65">
        <v>0.3058</v>
      </c>
    </row>
    <row r="84" spans="1:5" ht="12.75">
      <c r="A84" s="46"/>
      <c r="B84" s="40" t="s">
        <v>98</v>
      </c>
      <c r="C84" s="63">
        <v>549</v>
      </c>
      <c r="D84" s="62">
        <v>43558236.45</v>
      </c>
      <c r="E84" s="65">
        <v>0.0843</v>
      </c>
    </row>
    <row r="85" spans="1:18" s="29" customFormat="1" ht="13.5" thickBot="1">
      <c r="A85" s="86"/>
      <c r="B85" s="47" t="s">
        <v>73</v>
      </c>
      <c r="C85" s="71">
        <v>16745</v>
      </c>
      <c r="D85" s="72">
        <v>516980674.25</v>
      </c>
      <c r="E85" s="73">
        <v>1</v>
      </c>
      <c r="F85" s="53"/>
      <c r="J85" s="53"/>
      <c r="N85" s="53"/>
      <c r="R85" s="53"/>
    </row>
    <row r="86" spans="1:5" ht="13.5" thickTop="1">
      <c r="A86" s="46"/>
      <c r="B86" s="46"/>
      <c r="C86" s="63"/>
      <c r="D86" s="62"/>
      <c r="E86" s="65"/>
    </row>
    <row r="87" spans="1:5" ht="12.75">
      <c r="A87" s="74" t="s">
        <v>257</v>
      </c>
      <c r="B87" s="46"/>
      <c r="C87" s="63"/>
      <c r="D87" s="62"/>
      <c r="E87" s="65"/>
    </row>
    <row r="88" spans="1:5" ht="12.75">
      <c r="A88" s="46"/>
      <c r="B88" s="40" t="s">
        <v>99</v>
      </c>
      <c r="C88" s="63">
        <v>222</v>
      </c>
      <c r="D88" s="62">
        <v>5627180.89</v>
      </c>
      <c r="E88" s="65">
        <v>0.0188</v>
      </c>
    </row>
    <row r="89" spans="1:5" ht="12.75">
      <c r="A89" s="46"/>
      <c r="B89" s="40" t="s">
        <v>100</v>
      </c>
      <c r="C89" s="63">
        <v>36</v>
      </c>
      <c r="D89" s="62">
        <v>1367572.24</v>
      </c>
      <c r="E89" s="65">
        <v>0.0046</v>
      </c>
    </row>
    <row r="90" spans="1:5" ht="12.75">
      <c r="A90" s="46"/>
      <c r="B90" s="40" t="s">
        <v>101</v>
      </c>
      <c r="C90" s="63">
        <v>74</v>
      </c>
      <c r="D90" s="62">
        <v>3373226.98</v>
      </c>
      <c r="E90" s="65">
        <v>0.0113</v>
      </c>
    </row>
    <row r="91" spans="1:5" ht="12.75">
      <c r="A91" s="46"/>
      <c r="B91" s="40" t="s">
        <v>102</v>
      </c>
      <c r="C91" s="63">
        <v>115</v>
      </c>
      <c r="D91" s="62">
        <v>2260405.88</v>
      </c>
      <c r="E91" s="65">
        <v>0.0076</v>
      </c>
    </row>
    <row r="92" spans="1:5" ht="12.75">
      <c r="A92" s="46"/>
      <c r="B92" s="40" t="s">
        <v>103</v>
      </c>
      <c r="C92" s="63">
        <v>114</v>
      </c>
      <c r="D92" s="62">
        <v>2362252.02</v>
      </c>
      <c r="E92" s="65">
        <v>0.0079</v>
      </c>
    </row>
    <row r="93" spans="1:5" ht="12.75">
      <c r="A93" s="46"/>
      <c r="B93" s="40" t="s">
        <v>104</v>
      </c>
      <c r="C93" s="63">
        <v>295</v>
      </c>
      <c r="D93" s="62">
        <v>2368477.42</v>
      </c>
      <c r="E93" s="65">
        <v>0.0079</v>
      </c>
    </row>
    <row r="94" spans="1:5" ht="12.75">
      <c r="A94" s="46"/>
      <c r="B94" s="40" t="s">
        <v>223</v>
      </c>
      <c r="C94" s="63">
        <v>255</v>
      </c>
      <c r="D94" s="62">
        <v>3185414.87</v>
      </c>
      <c r="E94" s="65">
        <v>0.0106</v>
      </c>
    </row>
    <row r="95" spans="1:5" ht="12.75">
      <c r="A95" s="46"/>
      <c r="B95" s="40" t="s">
        <v>105</v>
      </c>
      <c r="C95" s="63">
        <v>622</v>
      </c>
      <c r="D95" s="62">
        <v>22473071.96</v>
      </c>
      <c r="E95" s="65">
        <v>0.0751</v>
      </c>
    </row>
    <row r="96" spans="1:5" ht="12.75">
      <c r="A96" s="46"/>
      <c r="B96" s="40" t="s">
        <v>106</v>
      </c>
      <c r="C96" s="63">
        <v>2220</v>
      </c>
      <c r="D96" s="62">
        <v>87271517.28</v>
      </c>
      <c r="E96" s="65">
        <v>0.2917</v>
      </c>
    </row>
    <row r="97" spans="1:5" ht="12.75">
      <c r="A97" s="46"/>
      <c r="B97" s="40" t="s">
        <v>107</v>
      </c>
      <c r="C97" s="63">
        <v>2062</v>
      </c>
      <c r="D97" s="62">
        <v>80010999.17</v>
      </c>
      <c r="E97" s="65">
        <v>0.2674</v>
      </c>
    </row>
    <row r="98" spans="1:5" ht="12.75">
      <c r="A98" s="46"/>
      <c r="B98" s="40" t="s">
        <v>108</v>
      </c>
      <c r="C98" s="63">
        <v>1682</v>
      </c>
      <c r="D98" s="62">
        <v>71746865.31</v>
      </c>
      <c r="E98" s="65">
        <v>0.2398</v>
      </c>
    </row>
    <row r="99" spans="1:5" ht="12.75">
      <c r="A99" s="46"/>
      <c r="B99" s="40" t="s">
        <v>109</v>
      </c>
      <c r="C99" s="63">
        <v>692</v>
      </c>
      <c r="D99" s="62">
        <v>17168646.89</v>
      </c>
      <c r="E99" s="65">
        <v>0.0574</v>
      </c>
    </row>
    <row r="100" spans="1:18" s="29" customFormat="1" ht="13.5" thickBot="1">
      <c r="A100" s="86"/>
      <c r="B100" s="47" t="s">
        <v>73</v>
      </c>
      <c r="C100" s="71">
        <v>8389</v>
      </c>
      <c r="D100" s="72">
        <v>299215630.91</v>
      </c>
      <c r="E100" s="73">
        <v>1</v>
      </c>
      <c r="F100" s="53"/>
      <c r="J100" s="53"/>
      <c r="N100" s="53"/>
      <c r="R100" s="53"/>
    </row>
    <row r="101" spans="1:5" ht="13.5" thickTop="1">
      <c r="A101" s="46"/>
      <c r="C101" s="63"/>
      <c r="D101" s="62"/>
      <c r="E101" s="65"/>
    </row>
    <row r="102" spans="1:5" ht="12.75">
      <c r="A102" s="46"/>
      <c r="B102" s="48"/>
      <c r="C102" s="63"/>
      <c r="D102" s="62"/>
      <c r="E102" s="65"/>
    </row>
    <row r="103" spans="1:5" ht="12.75">
      <c r="A103" s="74" t="s">
        <v>110</v>
      </c>
      <c r="B103" s="40"/>
      <c r="C103" s="63"/>
      <c r="D103" s="62"/>
      <c r="E103" s="65"/>
    </row>
    <row r="104" spans="1:5" ht="12.75">
      <c r="A104" s="46"/>
      <c r="B104" s="51" t="s">
        <v>111</v>
      </c>
      <c r="C104" s="63">
        <v>3146</v>
      </c>
      <c r="D104" s="62">
        <v>8114636.28</v>
      </c>
      <c r="E104" s="65">
        <v>0.0157</v>
      </c>
    </row>
    <row r="105" spans="1:5" ht="12.75">
      <c r="A105" s="53"/>
      <c r="B105" s="51" t="s">
        <v>112</v>
      </c>
      <c r="C105" s="79">
        <v>2441</v>
      </c>
      <c r="D105" s="62">
        <v>18038003.04</v>
      </c>
      <c r="E105" s="65">
        <v>0.0349</v>
      </c>
    </row>
    <row r="106" spans="1:5" ht="12.75">
      <c r="A106" s="46"/>
      <c r="B106" s="51" t="s">
        <v>113</v>
      </c>
      <c r="C106" s="79">
        <v>2330</v>
      </c>
      <c r="D106" s="62">
        <v>28994897.62</v>
      </c>
      <c r="E106" s="65">
        <v>0.0561</v>
      </c>
    </row>
    <row r="107" spans="1:5" ht="12.75">
      <c r="A107" s="46"/>
      <c r="B107" s="51" t="s">
        <v>114</v>
      </c>
      <c r="C107" s="63">
        <v>1832</v>
      </c>
      <c r="D107" s="62">
        <v>31827699.25</v>
      </c>
      <c r="E107" s="65">
        <v>0.0616</v>
      </c>
    </row>
    <row r="108" spans="1:5" ht="12.75">
      <c r="A108" s="46"/>
      <c r="B108" s="51" t="s">
        <v>115</v>
      </c>
      <c r="C108" s="63">
        <v>1365</v>
      </c>
      <c r="D108" s="62">
        <v>30560696.56</v>
      </c>
      <c r="E108" s="65">
        <v>0.0591</v>
      </c>
    </row>
    <row r="109" spans="1:5" ht="12.75">
      <c r="A109" s="46"/>
      <c r="B109" s="51" t="s">
        <v>116</v>
      </c>
      <c r="C109" s="63">
        <v>962</v>
      </c>
      <c r="D109" s="62">
        <v>26270947.94</v>
      </c>
      <c r="E109" s="65">
        <v>0.0508</v>
      </c>
    </row>
    <row r="110" spans="1:5" ht="12.75">
      <c r="A110" s="46"/>
      <c r="B110" s="51" t="s">
        <v>117</v>
      </c>
      <c r="C110" s="63">
        <v>697</v>
      </c>
      <c r="D110" s="62">
        <v>22487747.54</v>
      </c>
      <c r="E110" s="65">
        <v>0.0435</v>
      </c>
    </row>
    <row r="111" spans="1:5" ht="12.75">
      <c r="A111" s="46"/>
      <c r="B111" s="51" t="s">
        <v>118</v>
      </c>
      <c r="C111" s="63">
        <v>514</v>
      </c>
      <c r="D111" s="62">
        <v>19144738.17</v>
      </c>
      <c r="E111" s="65">
        <v>0.037</v>
      </c>
    </row>
    <row r="112" spans="1:5" ht="12.75">
      <c r="A112" s="46"/>
      <c r="B112" s="51" t="s">
        <v>119</v>
      </c>
      <c r="C112" s="63">
        <v>432</v>
      </c>
      <c r="D112" s="62">
        <v>18275663.04</v>
      </c>
      <c r="E112" s="65">
        <v>0.0354</v>
      </c>
    </row>
    <row r="113" spans="1:5" ht="12.75">
      <c r="A113" s="46"/>
      <c r="B113" s="51" t="s">
        <v>120</v>
      </c>
      <c r="C113" s="63">
        <v>319</v>
      </c>
      <c r="D113" s="62">
        <v>15114053.18</v>
      </c>
      <c r="E113" s="65">
        <v>0.0292</v>
      </c>
    </row>
    <row r="114" spans="1:5" ht="12.75">
      <c r="A114" s="46"/>
      <c r="B114" s="51" t="s">
        <v>121</v>
      </c>
      <c r="C114" s="63">
        <v>279</v>
      </c>
      <c r="D114" s="62">
        <v>14579546.46</v>
      </c>
      <c r="E114" s="65">
        <v>0.0282</v>
      </c>
    </row>
    <row r="115" spans="1:5" ht="12.75">
      <c r="A115" s="46"/>
      <c r="B115" s="51" t="s">
        <v>122</v>
      </c>
      <c r="C115" s="63">
        <v>217</v>
      </c>
      <c r="D115" s="62">
        <v>12441010.78</v>
      </c>
      <c r="E115" s="65">
        <v>0.0241</v>
      </c>
    </row>
    <row r="116" spans="1:5" ht="12.75">
      <c r="A116" s="46"/>
      <c r="B116" s="51" t="s">
        <v>123</v>
      </c>
      <c r="C116" s="63">
        <v>189</v>
      </c>
      <c r="D116" s="62">
        <v>11768471.59</v>
      </c>
      <c r="E116" s="65">
        <v>0.0228</v>
      </c>
    </row>
    <row r="117" spans="1:5" ht="12.75">
      <c r="A117" s="46"/>
      <c r="B117" s="51" t="s">
        <v>124</v>
      </c>
      <c r="C117" s="63">
        <v>181</v>
      </c>
      <c r="D117" s="62">
        <v>12191601.67</v>
      </c>
      <c r="E117" s="65">
        <v>0.0236</v>
      </c>
    </row>
    <row r="118" spans="2:5" ht="12.75">
      <c r="B118" s="51" t="s">
        <v>125</v>
      </c>
      <c r="C118" s="63">
        <v>126</v>
      </c>
      <c r="D118" s="62">
        <v>9121462.44</v>
      </c>
      <c r="E118" s="65">
        <v>0.0176</v>
      </c>
    </row>
    <row r="119" spans="2:5" ht="12.75">
      <c r="B119" s="51" t="s">
        <v>126</v>
      </c>
      <c r="C119" s="63">
        <v>141</v>
      </c>
      <c r="D119" s="62">
        <v>10904932.55</v>
      </c>
      <c r="E119" s="65">
        <v>0.0211</v>
      </c>
    </row>
    <row r="120" spans="2:5" ht="12.75">
      <c r="B120" s="51" t="s">
        <v>127</v>
      </c>
      <c r="C120" s="63">
        <v>124</v>
      </c>
      <c r="D120" s="62">
        <v>10220397.44</v>
      </c>
      <c r="E120" s="65">
        <v>0.0198</v>
      </c>
    </row>
    <row r="121" spans="2:5" ht="12.75">
      <c r="B121" s="51" t="s">
        <v>128</v>
      </c>
      <c r="C121" s="63">
        <v>97</v>
      </c>
      <c r="D121" s="62">
        <v>8461520.86</v>
      </c>
      <c r="E121" s="65">
        <v>0.0164</v>
      </c>
    </row>
    <row r="122" spans="2:5" ht="12.75">
      <c r="B122" s="51" t="s">
        <v>129</v>
      </c>
      <c r="C122" s="63">
        <v>93</v>
      </c>
      <c r="D122" s="62">
        <v>8608137.92</v>
      </c>
      <c r="E122" s="65">
        <v>0.0167</v>
      </c>
    </row>
    <row r="123" spans="1:5" ht="12.75">
      <c r="A123" s="40"/>
      <c r="B123" s="51" t="s">
        <v>130</v>
      </c>
      <c r="C123" s="63">
        <v>114</v>
      </c>
      <c r="D123" s="62">
        <v>11126323.45</v>
      </c>
      <c r="E123" s="65">
        <v>0.0215</v>
      </c>
    </row>
    <row r="124" spans="1:5" ht="12.75">
      <c r="A124" s="40"/>
      <c r="B124" s="51" t="s">
        <v>131</v>
      </c>
      <c r="C124" s="63">
        <v>955</v>
      </c>
      <c r="D124" s="62">
        <v>129546714.71</v>
      </c>
      <c r="E124" s="65">
        <v>0.2506</v>
      </c>
    </row>
    <row r="125" spans="1:5" ht="12.75">
      <c r="A125" s="40"/>
      <c r="B125" s="51" t="s">
        <v>132</v>
      </c>
      <c r="C125" s="63">
        <v>137</v>
      </c>
      <c r="D125" s="62">
        <v>31712988.35</v>
      </c>
      <c r="E125" s="65">
        <v>0.0613</v>
      </c>
    </row>
    <row r="126" spans="1:5" ht="12.75">
      <c r="A126" s="47"/>
      <c r="B126" s="51" t="s">
        <v>224</v>
      </c>
      <c r="C126" s="63">
        <v>22</v>
      </c>
      <c r="D126" s="62">
        <v>7613390.5</v>
      </c>
      <c r="E126" s="65">
        <v>0.0147</v>
      </c>
    </row>
    <row r="127" spans="1:5" ht="12.75">
      <c r="A127" s="46"/>
      <c r="B127" s="51" t="s">
        <v>225</v>
      </c>
      <c r="C127" s="63">
        <v>9</v>
      </c>
      <c r="D127" s="62">
        <v>3983980.7</v>
      </c>
      <c r="E127" s="65">
        <v>0.0077</v>
      </c>
    </row>
    <row r="128" spans="1:5" ht="12.75">
      <c r="A128" s="40"/>
      <c r="B128" s="51" t="s">
        <v>133</v>
      </c>
      <c r="C128" s="63">
        <v>23</v>
      </c>
      <c r="D128" s="62">
        <v>15871112.21</v>
      </c>
      <c r="E128" s="65">
        <v>0.0307</v>
      </c>
    </row>
    <row r="129" spans="1:18" s="29" customFormat="1" ht="13.5" thickBot="1">
      <c r="A129" s="48"/>
      <c r="B129" s="47" t="s">
        <v>73</v>
      </c>
      <c r="C129" s="71">
        <v>16745</v>
      </c>
      <c r="D129" s="72">
        <v>516980674.25</v>
      </c>
      <c r="E129" s="73">
        <v>1</v>
      </c>
      <c r="F129" s="53"/>
      <c r="J129" s="53"/>
      <c r="N129" s="53"/>
      <c r="R129" s="53"/>
    </row>
    <row r="130" spans="1:5" ht="13.5" thickTop="1">
      <c r="A130" s="40"/>
      <c r="B130" s="40"/>
      <c r="C130" s="63"/>
      <c r="D130" s="62"/>
      <c r="E130" s="65"/>
    </row>
    <row r="131" spans="1:5" ht="12.75">
      <c r="A131" s="74" t="s">
        <v>29</v>
      </c>
      <c r="B131" s="87"/>
      <c r="C131" s="63"/>
      <c r="D131" s="62"/>
      <c r="E131" s="65"/>
    </row>
    <row r="132" spans="1:5" ht="12.75">
      <c r="A132" s="88"/>
      <c r="B132" s="40" t="s">
        <v>134</v>
      </c>
      <c r="C132" s="63">
        <v>145</v>
      </c>
      <c r="D132" s="62">
        <v>3791601.31</v>
      </c>
      <c r="E132" s="65">
        <v>0.0073</v>
      </c>
    </row>
    <row r="133" spans="1:5" ht="12.75">
      <c r="A133" s="43"/>
      <c r="B133" s="40" t="s">
        <v>135</v>
      </c>
      <c r="C133" s="63">
        <v>15</v>
      </c>
      <c r="D133" s="62">
        <v>421562.55</v>
      </c>
      <c r="E133" s="65">
        <v>0.0008</v>
      </c>
    </row>
    <row r="134" spans="1:5" ht="12.75">
      <c r="A134" s="44"/>
      <c r="B134" s="40" t="s">
        <v>136</v>
      </c>
      <c r="C134" s="63">
        <v>87</v>
      </c>
      <c r="D134" s="62">
        <v>4910254.68</v>
      </c>
      <c r="E134" s="65">
        <v>0.0095</v>
      </c>
    </row>
    <row r="135" spans="1:5" ht="12.75">
      <c r="A135" s="44"/>
      <c r="B135" s="40" t="s">
        <v>137</v>
      </c>
      <c r="C135" s="63">
        <v>425</v>
      </c>
      <c r="D135" s="62">
        <v>17460414.86</v>
      </c>
      <c r="E135" s="65">
        <v>0.0338</v>
      </c>
    </row>
    <row r="136" spans="1:5" ht="12.75">
      <c r="A136" s="52"/>
      <c r="B136" s="40" t="s">
        <v>138</v>
      </c>
      <c r="C136" s="63">
        <v>373</v>
      </c>
      <c r="D136" s="62">
        <v>13464134.65</v>
      </c>
      <c r="E136" s="65">
        <v>0.026</v>
      </c>
    </row>
    <row r="137" spans="1:5" ht="12.75">
      <c r="A137" s="52"/>
      <c r="B137" s="40" t="s">
        <v>139</v>
      </c>
      <c r="C137" s="63">
        <v>193</v>
      </c>
      <c r="D137" s="62">
        <v>7628972.94</v>
      </c>
      <c r="E137" s="65">
        <v>0.0148</v>
      </c>
    </row>
    <row r="138" spans="1:5" ht="12.75">
      <c r="A138" s="52"/>
      <c r="B138" s="40" t="s">
        <v>140</v>
      </c>
      <c r="C138" s="63">
        <v>60</v>
      </c>
      <c r="D138" s="62">
        <v>2141295.18</v>
      </c>
      <c r="E138" s="65">
        <v>0.0041</v>
      </c>
    </row>
    <row r="139" spans="1:5" ht="12.75">
      <c r="A139" s="52"/>
      <c r="B139" s="40" t="s">
        <v>141</v>
      </c>
      <c r="C139" s="63">
        <v>37</v>
      </c>
      <c r="D139" s="62">
        <v>906661.14</v>
      </c>
      <c r="E139" s="65">
        <v>0.0018</v>
      </c>
    </row>
    <row r="140" spans="1:5" ht="12.75">
      <c r="A140" s="52"/>
      <c r="B140" s="40" t="s">
        <v>142</v>
      </c>
      <c r="C140" s="63">
        <v>1</v>
      </c>
      <c r="D140" s="62">
        <v>11635.1</v>
      </c>
      <c r="E140" s="65">
        <v>0</v>
      </c>
    </row>
    <row r="141" spans="1:5" ht="12.75">
      <c r="A141" s="52"/>
      <c r="B141" s="40" t="s">
        <v>143</v>
      </c>
      <c r="C141" s="63">
        <v>198</v>
      </c>
      <c r="D141" s="62">
        <v>3899456.42</v>
      </c>
      <c r="E141" s="65">
        <v>0.0075</v>
      </c>
    </row>
    <row r="142" spans="1:5" ht="12.75">
      <c r="A142" s="52"/>
      <c r="B142" s="40" t="s">
        <v>144</v>
      </c>
      <c r="C142" s="63">
        <v>272</v>
      </c>
      <c r="D142" s="62">
        <v>6680010.21</v>
      </c>
      <c r="E142" s="65">
        <v>0.0129</v>
      </c>
    </row>
    <row r="143" spans="1:5" ht="12.75">
      <c r="A143" s="52"/>
      <c r="B143" s="40" t="s">
        <v>145</v>
      </c>
      <c r="C143" s="63">
        <v>22</v>
      </c>
      <c r="D143" s="62">
        <v>863481.18</v>
      </c>
      <c r="E143" s="65">
        <v>0.0017</v>
      </c>
    </row>
    <row r="144" spans="1:5" ht="12.75">
      <c r="A144" s="52"/>
      <c r="B144" s="40" t="s">
        <v>146</v>
      </c>
      <c r="C144" s="63">
        <v>226</v>
      </c>
      <c r="D144" s="62">
        <v>7602306.98</v>
      </c>
      <c r="E144" s="65">
        <v>0.0147</v>
      </c>
    </row>
    <row r="145" spans="1:5" ht="12.75">
      <c r="A145" s="52"/>
      <c r="B145" s="40" t="s">
        <v>147</v>
      </c>
      <c r="C145" s="63">
        <v>1029</v>
      </c>
      <c r="D145" s="62">
        <v>41753682.01</v>
      </c>
      <c r="E145" s="65">
        <v>0.0808</v>
      </c>
    </row>
    <row r="146" spans="1:5" ht="12.75">
      <c r="A146" s="52"/>
      <c r="B146" s="40" t="s">
        <v>148</v>
      </c>
      <c r="C146" s="63">
        <v>723</v>
      </c>
      <c r="D146" s="62">
        <v>23587039.06</v>
      </c>
      <c r="E146" s="65">
        <v>0.0456</v>
      </c>
    </row>
    <row r="147" spans="1:5" ht="12.75">
      <c r="A147" s="52"/>
      <c r="B147" s="40" t="s">
        <v>149</v>
      </c>
      <c r="C147" s="63">
        <v>1133</v>
      </c>
      <c r="D147" s="62">
        <v>45317817.51</v>
      </c>
      <c r="E147" s="65">
        <v>0.0877</v>
      </c>
    </row>
    <row r="148" spans="1:5" ht="12.75">
      <c r="A148" s="52"/>
      <c r="B148" s="40" t="s">
        <v>150</v>
      </c>
      <c r="C148" s="63">
        <v>425</v>
      </c>
      <c r="D148" s="62">
        <v>14331820.58</v>
      </c>
      <c r="E148" s="65">
        <v>0.0277</v>
      </c>
    </row>
    <row r="149" spans="1:5" ht="12.75">
      <c r="A149" s="52"/>
      <c r="B149" s="40" t="s">
        <v>151</v>
      </c>
      <c r="C149" s="63">
        <v>353</v>
      </c>
      <c r="D149" s="62">
        <v>9629625.77</v>
      </c>
      <c r="E149" s="65">
        <v>0.0186</v>
      </c>
    </row>
    <row r="150" spans="1:5" ht="12.75">
      <c r="A150" s="52"/>
      <c r="B150" s="40" t="s">
        <v>152</v>
      </c>
      <c r="C150" s="63">
        <v>220</v>
      </c>
      <c r="D150" s="62">
        <v>5740742.83</v>
      </c>
      <c r="E150" s="65">
        <v>0.0111</v>
      </c>
    </row>
    <row r="151" spans="1:5" ht="12.75">
      <c r="A151" s="52"/>
      <c r="B151" s="40" t="s">
        <v>153</v>
      </c>
      <c r="C151" s="63">
        <v>98</v>
      </c>
      <c r="D151" s="62">
        <v>1897529.36</v>
      </c>
      <c r="E151" s="65">
        <v>0.0037</v>
      </c>
    </row>
    <row r="152" spans="1:5" ht="12.75">
      <c r="A152" s="52"/>
      <c r="B152" s="40" t="s">
        <v>154</v>
      </c>
      <c r="C152" s="63">
        <v>159</v>
      </c>
      <c r="D152" s="62">
        <v>3699890.31</v>
      </c>
      <c r="E152" s="65">
        <v>0.0072</v>
      </c>
    </row>
    <row r="153" spans="1:5" ht="12.75">
      <c r="A153" s="52"/>
      <c r="B153" s="40" t="s">
        <v>155</v>
      </c>
      <c r="C153" s="63">
        <v>65</v>
      </c>
      <c r="D153" s="62">
        <v>1556421.78</v>
      </c>
      <c r="E153" s="65">
        <v>0.003</v>
      </c>
    </row>
    <row r="154" spans="1:5" ht="12.75">
      <c r="A154" s="52"/>
      <c r="B154" s="40" t="s">
        <v>156</v>
      </c>
      <c r="C154" s="63">
        <v>574</v>
      </c>
      <c r="D154" s="62">
        <v>13441513.71</v>
      </c>
      <c r="E154" s="65">
        <v>0.026</v>
      </c>
    </row>
    <row r="155" spans="1:5" ht="12.75">
      <c r="A155" s="52"/>
      <c r="B155" s="40" t="s">
        <v>157</v>
      </c>
      <c r="C155" s="63">
        <v>1012</v>
      </c>
      <c r="D155" s="62">
        <v>32854526.62</v>
      </c>
      <c r="E155" s="65">
        <v>0.0636</v>
      </c>
    </row>
    <row r="156" spans="1:5" ht="12.75">
      <c r="A156" s="52"/>
      <c r="B156" s="40" t="s">
        <v>158</v>
      </c>
      <c r="C156" s="63">
        <v>286</v>
      </c>
      <c r="D156" s="62">
        <v>9832268.76</v>
      </c>
      <c r="E156" s="65">
        <v>0.019</v>
      </c>
    </row>
    <row r="157" spans="1:5" ht="12.75">
      <c r="A157" s="52"/>
      <c r="B157" s="40" t="s">
        <v>159</v>
      </c>
      <c r="C157" s="63">
        <v>559</v>
      </c>
      <c r="D157" s="62">
        <v>15943220.35</v>
      </c>
      <c r="E157" s="65">
        <v>0.0308</v>
      </c>
    </row>
    <row r="158" spans="1:5" ht="12.75">
      <c r="A158" s="52"/>
      <c r="B158" s="40" t="s">
        <v>160</v>
      </c>
      <c r="C158" s="63">
        <v>218</v>
      </c>
      <c r="D158" s="62">
        <v>7125766.01</v>
      </c>
      <c r="E158" s="65">
        <v>0.0138</v>
      </c>
    </row>
    <row r="159" spans="1:5" ht="12.75">
      <c r="A159" s="52"/>
      <c r="B159" s="40" t="s">
        <v>161</v>
      </c>
      <c r="C159" s="63">
        <v>552</v>
      </c>
      <c r="D159" s="62">
        <v>22378728.91</v>
      </c>
      <c r="E159" s="65">
        <v>0.0433</v>
      </c>
    </row>
    <row r="160" spans="1:5" ht="12.75">
      <c r="A160" s="52"/>
      <c r="B160" s="40" t="s">
        <v>162</v>
      </c>
      <c r="C160" s="63">
        <v>35</v>
      </c>
      <c r="D160" s="62">
        <v>1433455.52</v>
      </c>
      <c r="E160" s="65">
        <v>0.0028</v>
      </c>
    </row>
    <row r="161" spans="1:5" ht="12.75">
      <c r="A161" s="52"/>
      <c r="B161" s="40" t="s">
        <v>163</v>
      </c>
      <c r="C161" s="63">
        <v>37</v>
      </c>
      <c r="D161" s="62">
        <v>994601.7</v>
      </c>
      <c r="E161" s="65">
        <v>0.0019</v>
      </c>
    </row>
    <row r="162" spans="1:5" ht="12.75">
      <c r="A162" s="52"/>
      <c r="B162" s="40" t="s">
        <v>164</v>
      </c>
      <c r="C162" s="63">
        <v>115</v>
      </c>
      <c r="D162" s="62">
        <v>2318264.06</v>
      </c>
      <c r="E162" s="65">
        <v>0.0045</v>
      </c>
    </row>
    <row r="163" spans="1:5" ht="12.75">
      <c r="A163" s="52"/>
      <c r="B163" s="40" t="s">
        <v>165</v>
      </c>
      <c r="C163" s="63">
        <v>55</v>
      </c>
      <c r="D163" s="62">
        <v>2114058.12</v>
      </c>
      <c r="E163" s="65">
        <v>0.0041</v>
      </c>
    </row>
    <row r="164" spans="1:5" ht="12.75">
      <c r="A164" s="52"/>
      <c r="B164" s="40" t="s">
        <v>166</v>
      </c>
      <c r="C164" s="63">
        <v>723</v>
      </c>
      <c r="D164" s="62">
        <v>14598299.42</v>
      </c>
      <c r="E164" s="65">
        <v>0.0282</v>
      </c>
    </row>
    <row r="165" spans="1:5" ht="12.75">
      <c r="A165" s="52"/>
      <c r="B165" s="40" t="s">
        <v>167</v>
      </c>
      <c r="C165" s="63">
        <v>385</v>
      </c>
      <c r="D165" s="62">
        <v>10254726.23</v>
      </c>
      <c r="E165" s="65">
        <v>0.0198</v>
      </c>
    </row>
    <row r="166" spans="1:5" ht="12.75">
      <c r="A166" s="52"/>
      <c r="B166" s="40" t="s">
        <v>168</v>
      </c>
      <c r="C166" s="63">
        <v>368</v>
      </c>
      <c r="D166" s="62">
        <v>13321538.26</v>
      </c>
      <c r="E166" s="65">
        <v>0.0258</v>
      </c>
    </row>
    <row r="167" spans="1:5" ht="12.75">
      <c r="A167" s="52"/>
      <c r="B167" s="40" t="s">
        <v>169</v>
      </c>
      <c r="C167" s="63">
        <v>627</v>
      </c>
      <c r="D167" s="62">
        <v>15092085.84</v>
      </c>
      <c r="E167" s="65">
        <v>0.0292</v>
      </c>
    </row>
    <row r="168" spans="1:5" ht="12.75">
      <c r="A168" s="52"/>
      <c r="B168" s="40" t="s">
        <v>170</v>
      </c>
      <c r="C168" s="63">
        <v>276</v>
      </c>
      <c r="D168" s="62">
        <v>6541260.93</v>
      </c>
      <c r="E168" s="65">
        <v>0.0127</v>
      </c>
    </row>
    <row r="169" spans="1:5" ht="12.75">
      <c r="A169" s="52"/>
      <c r="B169" s="40" t="s">
        <v>171</v>
      </c>
      <c r="C169" s="63">
        <v>214</v>
      </c>
      <c r="D169" s="62">
        <v>6538275.12</v>
      </c>
      <c r="E169" s="65">
        <v>0.0126</v>
      </c>
    </row>
    <row r="170" spans="1:5" ht="12.75">
      <c r="A170" s="52"/>
      <c r="B170" s="40" t="s">
        <v>172</v>
      </c>
      <c r="C170" s="63">
        <v>596</v>
      </c>
      <c r="D170" s="62">
        <v>13200980.95</v>
      </c>
      <c r="E170" s="65">
        <v>0.0255</v>
      </c>
    </row>
    <row r="171" spans="1:5" ht="12.75">
      <c r="A171" s="52"/>
      <c r="B171" s="40" t="s">
        <v>173</v>
      </c>
      <c r="C171" s="63">
        <v>6</v>
      </c>
      <c r="D171" s="62">
        <v>111708.97</v>
      </c>
      <c r="E171" s="65">
        <v>0.0002</v>
      </c>
    </row>
    <row r="172" spans="1:5" ht="12.75">
      <c r="A172" s="52"/>
      <c r="B172" s="40" t="s">
        <v>174</v>
      </c>
      <c r="C172" s="63">
        <v>206</v>
      </c>
      <c r="D172" s="62">
        <v>4532879.95</v>
      </c>
      <c r="E172" s="65">
        <v>0.0088</v>
      </c>
    </row>
    <row r="173" spans="1:5" ht="12.75">
      <c r="A173" s="52"/>
      <c r="B173" s="40" t="s">
        <v>175</v>
      </c>
      <c r="C173" s="63">
        <v>527</v>
      </c>
      <c r="D173" s="62">
        <v>16342883.81</v>
      </c>
      <c r="E173" s="65">
        <v>0.0316</v>
      </c>
    </row>
    <row r="174" spans="1:5" ht="12.75">
      <c r="A174" s="52"/>
      <c r="B174" s="40" t="s">
        <v>176</v>
      </c>
      <c r="C174" s="63">
        <v>367</v>
      </c>
      <c r="D174" s="62">
        <v>9806659.23</v>
      </c>
      <c r="E174" s="65">
        <v>0.019</v>
      </c>
    </row>
    <row r="175" spans="1:5" ht="12.75">
      <c r="A175" s="52"/>
      <c r="B175" s="40" t="s">
        <v>177</v>
      </c>
      <c r="C175" s="63">
        <v>1178</v>
      </c>
      <c r="D175" s="62">
        <v>37837362.35</v>
      </c>
      <c r="E175" s="65">
        <v>0.0732</v>
      </c>
    </row>
    <row r="176" spans="1:5" ht="12.75">
      <c r="A176" s="52"/>
      <c r="B176" s="40" t="s">
        <v>178</v>
      </c>
      <c r="C176" s="63">
        <v>101</v>
      </c>
      <c r="D176" s="62">
        <v>4078334.44</v>
      </c>
      <c r="E176" s="65">
        <v>0.0079</v>
      </c>
    </row>
    <row r="177" spans="1:5" ht="12.75">
      <c r="A177" s="52"/>
      <c r="B177" s="40" t="s">
        <v>179</v>
      </c>
      <c r="C177" s="63">
        <v>88</v>
      </c>
      <c r="D177" s="62">
        <v>1824191.38</v>
      </c>
      <c r="E177" s="65">
        <v>0.0035</v>
      </c>
    </row>
    <row r="178" spans="1:5" ht="12.75">
      <c r="A178" s="52"/>
      <c r="B178" s="40" t="s">
        <v>180</v>
      </c>
      <c r="C178" s="63">
        <v>271</v>
      </c>
      <c r="D178" s="62">
        <v>5532927.03</v>
      </c>
      <c r="E178" s="65">
        <v>0.0107</v>
      </c>
    </row>
    <row r="179" spans="1:5" ht="12.75">
      <c r="A179" s="52"/>
      <c r="B179" s="40" t="s">
        <v>181</v>
      </c>
      <c r="C179" s="63">
        <v>285</v>
      </c>
      <c r="D179" s="62">
        <v>11082550.5</v>
      </c>
      <c r="E179" s="65">
        <v>0.0214</v>
      </c>
    </row>
    <row r="180" spans="1:5" ht="12.75">
      <c r="A180" s="52"/>
      <c r="B180" s="40" t="s">
        <v>182</v>
      </c>
      <c r="C180" s="63">
        <v>68</v>
      </c>
      <c r="D180" s="62">
        <v>1564224.49</v>
      </c>
      <c r="E180" s="65">
        <v>0.003</v>
      </c>
    </row>
    <row r="181" spans="1:5" ht="12.75">
      <c r="A181" s="52"/>
      <c r="B181" s="40" t="s">
        <v>183</v>
      </c>
      <c r="C181" s="63">
        <v>705</v>
      </c>
      <c r="D181" s="62">
        <v>17544400.06</v>
      </c>
      <c r="E181" s="65">
        <v>0.0339</v>
      </c>
    </row>
    <row r="182" spans="1:5" ht="12.75">
      <c r="A182" s="52"/>
      <c r="B182" s="40" t="s">
        <v>184</v>
      </c>
      <c r="C182" s="31">
        <v>52</v>
      </c>
      <c r="D182" s="62">
        <v>1442625.12</v>
      </c>
      <c r="E182" s="65">
        <v>0.00283</v>
      </c>
    </row>
    <row r="183" spans="1:18" s="29" customFormat="1" ht="13.5" thickBot="1">
      <c r="A183" s="53"/>
      <c r="B183" s="47" t="s">
        <v>73</v>
      </c>
      <c r="C183" s="71">
        <v>16745</v>
      </c>
      <c r="D183" s="72">
        <v>516980674.25</v>
      </c>
      <c r="E183" s="73">
        <v>1</v>
      </c>
      <c r="F183" s="53"/>
      <c r="J183" s="53"/>
      <c r="N183" s="53"/>
      <c r="R183" s="53"/>
    </row>
    <row r="184" spans="1:5" ht="13.5" thickTop="1">
      <c r="A184" s="52"/>
      <c r="B184" s="40"/>
      <c r="D184" s="62"/>
      <c r="E184" s="65"/>
    </row>
    <row r="185" spans="1:5" ht="12.75">
      <c r="A185" s="74" t="s">
        <v>258</v>
      </c>
      <c r="B185" s="46"/>
      <c r="C185" s="63"/>
      <c r="D185" s="62"/>
      <c r="E185" s="65"/>
    </row>
    <row r="186" spans="1:5" ht="12.75">
      <c r="A186" s="46"/>
      <c r="B186" s="40" t="s">
        <v>259</v>
      </c>
      <c r="C186" s="63">
        <v>112</v>
      </c>
      <c r="D186" s="96">
        <v>3.33</v>
      </c>
      <c r="E186" s="75"/>
    </row>
    <row r="187" spans="1:5" ht="12.75">
      <c r="A187" s="46"/>
      <c r="B187" s="40" t="s">
        <v>260</v>
      </c>
      <c r="C187" s="63">
        <v>22</v>
      </c>
      <c r="D187" s="41">
        <v>0.51</v>
      </c>
      <c r="E187" s="75"/>
    </row>
    <row r="188" spans="1:5" ht="12.75">
      <c r="A188" s="46"/>
      <c r="B188" s="40" t="s">
        <v>261</v>
      </c>
      <c r="C188" s="63">
        <v>0</v>
      </c>
      <c r="D188" s="42">
        <v>0</v>
      </c>
      <c r="E188" s="90"/>
    </row>
    <row r="189" spans="1:5" ht="12.75">
      <c r="A189" s="46"/>
      <c r="B189" s="40" t="s">
        <v>262</v>
      </c>
      <c r="C189" s="63">
        <v>0</v>
      </c>
      <c r="D189" s="42">
        <v>0</v>
      </c>
      <c r="E189" s="90"/>
    </row>
    <row r="190" spans="1:5" ht="12.75">
      <c r="A190" s="46"/>
      <c r="B190" s="40" t="s">
        <v>263</v>
      </c>
      <c r="C190" s="63">
        <v>0</v>
      </c>
      <c r="D190" s="42">
        <v>0</v>
      </c>
      <c r="E190" s="90"/>
    </row>
    <row r="191" spans="1:5" ht="13.5" thickBot="1">
      <c r="A191" s="46"/>
      <c r="B191" s="47" t="s">
        <v>264</v>
      </c>
      <c r="C191" s="71">
        <v>134</v>
      </c>
      <c r="D191" s="93">
        <v>3.84</v>
      </c>
      <c r="E191" s="81"/>
    </row>
    <row r="192" spans="1:5" ht="39" thickTop="1">
      <c r="A192" s="46"/>
      <c r="B192" s="94" t="s">
        <v>265</v>
      </c>
      <c r="C192" s="95">
        <v>0.008</v>
      </c>
      <c r="D192" s="95">
        <v>0.0074</v>
      </c>
      <c r="E192" s="81"/>
    </row>
    <row r="193" spans="1:4" ht="12.75">
      <c r="A193" s="52"/>
      <c r="B193" s="52"/>
      <c r="D193" s="6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row r="652" spans="1:2" ht="12.75">
      <c r="A652" s="52"/>
      <c r="B652" s="52"/>
    </row>
  </sheetData>
  <sheetProtection/>
  <protectedRanges>
    <protectedRange password="9555" sqref="A66:B66 A51 B52 B49:B50 B20:B34 A65 A25:A33 A123:B135 B102:B117 B183 A68:A117 A185:B192 A20:A22 A11:B15 B68:B100 B60:B64" name="Range1"/>
  </protectedRanges>
  <mergeCells count="1">
    <mergeCell ref="C6:D6"/>
  </mergeCell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15.xml><?xml version="1.0" encoding="utf-8"?>
<worksheet xmlns="http://schemas.openxmlformats.org/spreadsheetml/2006/main" xmlns:r="http://schemas.openxmlformats.org/officeDocument/2006/relationships">
  <sheetPr>
    <pageSetUpPr fitToPage="1"/>
  </sheetPr>
  <dimension ref="A1:AS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29" width="13.8515625" style="1" bestFit="1" customWidth="1"/>
    <col min="30" max="30" width="18.28125" style="169" bestFit="1" customWidth="1"/>
    <col min="31" max="33" width="18.140625" style="169" bestFit="1" customWidth="1"/>
    <col min="34" max="34" width="16.28125" style="169" bestFit="1" customWidth="1"/>
    <col min="35" max="45" width="9.140625" style="197" customWidth="1"/>
    <col min="46" max="16384" width="9.140625" style="1" customWidth="1"/>
  </cols>
  <sheetData>
    <row r="1" spans="1:34"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5"/>
      <c r="AH1" s="196"/>
    </row>
    <row r="2" spans="1:45" s="204" customFormat="1" ht="15">
      <c r="A2" s="198" t="s">
        <v>59</v>
      </c>
      <c r="B2" s="199" t="s">
        <v>302</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200"/>
      <c r="AD2" s="201"/>
      <c r="AE2" s="202"/>
      <c r="AF2" s="202"/>
      <c r="AG2" s="202"/>
      <c r="AH2" s="202"/>
      <c r="AI2" s="203"/>
      <c r="AJ2" s="203"/>
      <c r="AK2" s="203"/>
      <c r="AL2" s="203"/>
      <c r="AM2" s="203"/>
      <c r="AN2" s="203"/>
      <c r="AO2" s="203"/>
      <c r="AP2" s="203"/>
      <c r="AQ2" s="203"/>
      <c r="AR2" s="203"/>
      <c r="AS2" s="203"/>
    </row>
    <row r="3" spans="1:45" s="204" customFormat="1" ht="15">
      <c r="A3" s="198" t="s">
        <v>60</v>
      </c>
      <c r="B3" s="199" t="s">
        <v>303</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200"/>
      <c r="AD3" s="201"/>
      <c r="AE3" s="202"/>
      <c r="AF3" s="202"/>
      <c r="AG3" s="202"/>
      <c r="AH3" s="202"/>
      <c r="AI3" s="203"/>
      <c r="AJ3" s="203"/>
      <c r="AK3" s="203"/>
      <c r="AL3" s="203"/>
      <c r="AM3" s="203"/>
      <c r="AN3" s="203"/>
      <c r="AO3" s="203"/>
      <c r="AP3" s="203"/>
      <c r="AQ3" s="203"/>
      <c r="AR3" s="203"/>
      <c r="AS3" s="203"/>
    </row>
    <row r="4" spans="1:45" s="204" customFormat="1" ht="27.75" customHeight="1" thickBot="1">
      <c r="A4" s="205" t="s">
        <v>186</v>
      </c>
      <c r="B4" s="206" t="s">
        <v>269</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8"/>
      <c r="AD4" s="201"/>
      <c r="AE4" s="202"/>
      <c r="AF4" s="202"/>
      <c r="AG4" s="202"/>
      <c r="AH4" s="202"/>
      <c r="AI4" s="203"/>
      <c r="AJ4" s="203"/>
      <c r="AK4" s="203"/>
      <c r="AL4" s="203"/>
      <c r="AM4" s="203"/>
      <c r="AN4" s="203"/>
      <c r="AO4" s="203"/>
      <c r="AP4" s="203"/>
      <c r="AQ4" s="203"/>
      <c r="AR4" s="203"/>
      <c r="AS4" s="203"/>
    </row>
    <row r="5" spans="1:45" s="215" customFormat="1" ht="13.5" thickBot="1">
      <c r="A5" s="209" t="s">
        <v>302</v>
      </c>
      <c r="B5" s="210"/>
      <c r="C5" s="211">
        <v>40348</v>
      </c>
      <c r="D5" s="211">
        <v>40318</v>
      </c>
      <c r="E5" s="211">
        <v>40288</v>
      </c>
      <c r="F5" s="211">
        <v>40258</v>
      </c>
      <c r="G5" s="211">
        <v>40228</v>
      </c>
      <c r="H5" s="211">
        <v>40198</v>
      </c>
      <c r="I5" s="211">
        <v>40168</v>
      </c>
      <c r="J5" s="211">
        <v>40138</v>
      </c>
      <c r="K5" s="211">
        <v>40108</v>
      </c>
      <c r="L5" s="211">
        <v>40078</v>
      </c>
      <c r="M5" s="211">
        <v>40048</v>
      </c>
      <c r="N5" s="211">
        <v>40018</v>
      </c>
      <c r="O5" s="211">
        <v>39988</v>
      </c>
      <c r="P5" s="211">
        <v>39958</v>
      </c>
      <c r="Q5" s="211">
        <v>39928</v>
      </c>
      <c r="R5" s="211">
        <v>39898</v>
      </c>
      <c r="S5" s="211">
        <v>39868</v>
      </c>
      <c r="T5" s="211">
        <v>39838</v>
      </c>
      <c r="U5" s="211">
        <v>39808</v>
      </c>
      <c r="V5" s="211">
        <v>39778</v>
      </c>
      <c r="W5" s="211">
        <v>39748</v>
      </c>
      <c r="X5" s="211">
        <v>39718</v>
      </c>
      <c r="Y5" s="211">
        <v>39688</v>
      </c>
      <c r="Z5" s="211">
        <v>39658</v>
      </c>
      <c r="AA5" s="211">
        <v>39628</v>
      </c>
      <c r="AB5" s="211">
        <v>39598</v>
      </c>
      <c r="AC5" s="212">
        <v>39568</v>
      </c>
      <c r="AD5" s="213"/>
      <c r="AE5" s="213"/>
      <c r="AF5" s="213"/>
      <c r="AG5" s="213"/>
      <c r="AH5" s="213"/>
      <c r="AI5" s="214"/>
      <c r="AJ5" s="214"/>
      <c r="AK5" s="214"/>
      <c r="AL5" s="214"/>
      <c r="AM5" s="214"/>
      <c r="AN5" s="214"/>
      <c r="AO5" s="214"/>
      <c r="AP5" s="214"/>
      <c r="AQ5" s="214"/>
      <c r="AR5" s="214"/>
      <c r="AS5" s="214"/>
    </row>
    <row r="6" spans="1:34" ht="15">
      <c r="A6" s="216" t="s">
        <v>187</v>
      </c>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c r="AD6" s="220"/>
      <c r="AE6" s="220"/>
      <c r="AF6" s="220"/>
      <c r="AG6" s="220"/>
      <c r="AH6" s="220"/>
    </row>
    <row r="7" spans="1:45" s="223" customFormat="1" ht="13.5" customHeight="1">
      <c r="A7" s="228" t="s">
        <v>31</v>
      </c>
      <c r="B7" s="153"/>
      <c r="C7" s="229">
        <v>497957000</v>
      </c>
      <c r="D7" s="229">
        <v>497957000</v>
      </c>
      <c r="E7" s="229">
        <v>497957000</v>
      </c>
      <c r="F7" s="229">
        <v>497957000</v>
      </c>
      <c r="G7" s="229">
        <v>497957000</v>
      </c>
      <c r="H7" s="229">
        <v>497957000</v>
      </c>
      <c r="I7" s="229">
        <v>497957000</v>
      </c>
      <c r="J7" s="229">
        <v>497957000</v>
      </c>
      <c r="K7" s="229">
        <v>497957000</v>
      </c>
      <c r="L7" s="229">
        <v>497957000</v>
      </c>
      <c r="M7" s="229">
        <v>497957000</v>
      </c>
      <c r="N7" s="229">
        <v>497957000</v>
      </c>
      <c r="O7" s="229">
        <v>497957000</v>
      </c>
      <c r="P7" s="229">
        <v>497957000</v>
      </c>
      <c r="Q7" s="229">
        <v>497957000</v>
      </c>
      <c r="R7" s="229">
        <v>497957000</v>
      </c>
      <c r="S7" s="229">
        <v>497957000</v>
      </c>
      <c r="T7" s="229">
        <v>497957000</v>
      </c>
      <c r="U7" s="229">
        <v>497957000</v>
      </c>
      <c r="V7" s="229">
        <v>497957000</v>
      </c>
      <c r="W7" s="229">
        <v>497957000</v>
      </c>
      <c r="X7" s="229">
        <v>497957000</v>
      </c>
      <c r="Y7" s="229">
        <v>497957000</v>
      </c>
      <c r="Z7" s="229">
        <v>497957000</v>
      </c>
      <c r="AA7" s="229">
        <v>497957000</v>
      </c>
      <c r="AB7" s="229">
        <v>497957000</v>
      </c>
      <c r="AC7" s="230">
        <v>497957000</v>
      </c>
      <c r="AD7" s="221"/>
      <c r="AE7" s="221"/>
      <c r="AF7" s="221"/>
      <c r="AG7" s="221"/>
      <c r="AH7" s="221"/>
      <c r="AI7" s="222"/>
      <c r="AJ7" s="222"/>
      <c r="AK7" s="222"/>
      <c r="AL7" s="222"/>
      <c r="AM7" s="222"/>
      <c r="AN7" s="222"/>
      <c r="AO7" s="222"/>
      <c r="AP7" s="222"/>
      <c r="AQ7" s="222"/>
      <c r="AR7" s="222"/>
      <c r="AS7" s="222"/>
    </row>
    <row r="8" spans="1:34" ht="12.75">
      <c r="A8" s="224" t="s">
        <v>35</v>
      </c>
      <c r="B8" s="153"/>
      <c r="C8" s="225">
        <v>27</v>
      </c>
      <c r="D8" s="225">
        <v>26</v>
      </c>
      <c r="E8" s="225">
        <v>25</v>
      </c>
      <c r="F8" s="225">
        <v>24</v>
      </c>
      <c r="G8" s="225">
        <v>23</v>
      </c>
      <c r="H8" s="225">
        <v>22</v>
      </c>
      <c r="I8" s="225">
        <v>21</v>
      </c>
      <c r="J8" s="225">
        <v>20</v>
      </c>
      <c r="K8" s="225">
        <v>19</v>
      </c>
      <c r="L8" s="225">
        <v>18</v>
      </c>
      <c r="M8" s="225">
        <v>17</v>
      </c>
      <c r="N8" s="225">
        <v>16</v>
      </c>
      <c r="O8" s="225">
        <v>15</v>
      </c>
      <c r="P8" s="225">
        <v>14</v>
      </c>
      <c r="Q8" s="225">
        <v>13</v>
      </c>
      <c r="R8" s="225">
        <v>12</v>
      </c>
      <c r="S8" s="225">
        <v>11</v>
      </c>
      <c r="T8" s="225">
        <v>10</v>
      </c>
      <c r="U8" s="225">
        <v>9</v>
      </c>
      <c r="V8" s="225">
        <v>8</v>
      </c>
      <c r="W8" s="225">
        <v>7</v>
      </c>
      <c r="X8" s="225">
        <v>6</v>
      </c>
      <c r="Y8" s="225">
        <v>5</v>
      </c>
      <c r="Z8" s="225">
        <v>4</v>
      </c>
      <c r="AA8" s="225">
        <v>3</v>
      </c>
      <c r="AB8" s="225">
        <v>2</v>
      </c>
      <c r="AC8" s="226">
        <v>1</v>
      </c>
      <c r="AD8" s="227"/>
      <c r="AE8" s="227"/>
      <c r="AF8" s="227"/>
      <c r="AG8" s="227"/>
      <c r="AH8" s="227"/>
    </row>
    <row r="9" spans="1:34" ht="12.75">
      <c r="A9" s="228" t="s">
        <v>188</v>
      </c>
      <c r="B9" s="153"/>
      <c r="C9" s="229">
        <v>129231566.92</v>
      </c>
      <c r="D9" s="229">
        <v>134714782.65</v>
      </c>
      <c r="E9" s="229">
        <v>139587504.84</v>
      </c>
      <c r="F9" s="229">
        <v>145230645.04</v>
      </c>
      <c r="G9" s="229">
        <v>152863869.02</v>
      </c>
      <c r="H9" s="229">
        <v>157895945.98</v>
      </c>
      <c r="I9" s="229">
        <v>164442993.16</v>
      </c>
      <c r="J9" s="229">
        <v>175707210.84</v>
      </c>
      <c r="K9" s="229">
        <v>191889248.14</v>
      </c>
      <c r="L9" s="229">
        <v>209608720.22</v>
      </c>
      <c r="M9" s="229">
        <v>226797764.91</v>
      </c>
      <c r="N9" s="229">
        <v>236918074.5</v>
      </c>
      <c r="O9" s="229">
        <v>242680875.31</v>
      </c>
      <c r="P9" s="229">
        <v>249715129.52</v>
      </c>
      <c r="Q9" s="229">
        <v>256098494.08</v>
      </c>
      <c r="R9" s="229">
        <v>264211224.17</v>
      </c>
      <c r="S9" s="229">
        <v>273323105.54</v>
      </c>
      <c r="T9" s="229">
        <v>281819237.56</v>
      </c>
      <c r="U9" s="229">
        <v>294340494.79</v>
      </c>
      <c r="V9" s="229">
        <v>319910294.4</v>
      </c>
      <c r="W9" s="229">
        <v>348895512.25</v>
      </c>
      <c r="X9" s="229">
        <v>384791239.01</v>
      </c>
      <c r="Y9" s="229">
        <v>432383062.49</v>
      </c>
      <c r="Z9" s="229">
        <v>458642062.82</v>
      </c>
      <c r="AA9" s="229">
        <v>470309825.1</v>
      </c>
      <c r="AB9" s="229">
        <v>479250446.66</v>
      </c>
      <c r="AC9" s="230">
        <v>488337167.95</v>
      </c>
      <c r="AD9" s="221"/>
      <c r="AE9" s="221"/>
      <c r="AF9" s="221"/>
      <c r="AG9" s="221"/>
      <c r="AH9" s="221"/>
    </row>
    <row r="10" spans="1:34" ht="12.75">
      <c r="A10" s="228" t="s">
        <v>17</v>
      </c>
      <c r="B10" s="153"/>
      <c r="C10" s="229">
        <v>131624498.28999999</v>
      </c>
      <c r="D10" s="229">
        <v>137382110.82000002</v>
      </c>
      <c r="E10" s="229">
        <v>142440629.52</v>
      </c>
      <c r="F10" s="229">
        <v>148330208.07</v>
      </c>
      <c r="G10" s="229">
        <v>156188634.36</v>
      </c>
      <c r="H10" s="229">
        <v>161522544.47000006</v>
      </c>
      <c r="I10" s="229">
        <v>168257778.37</v>
      </c>
      <c r="J10" s="229">
        <v>179840806.49999997</v>
      </c>
      <c r="K10" s="229">
        <v>196418422.28999996</v>
      </c>
      <c r="L10" s="229">
        <v>214492081.73</v>
      </c>
      <c r="M10" s="229">
        <v>232110449.92999998</v>
      </c>
      <c r="N10" s="229">
        <v>242695568.51000002</v>
      </c>
      <c r="O10" s="229">
        <v>248873483.69</v>
      </c>
      <c r="P10" s="229">
        <v>256349705.32</v>
      </c>
      <c r="Q10" s="229">
        <v>263144586.17</v>
      </c>
      <c r="R10" s="229">
        <v>271721855.15</v>
      </c>
      <c r="S10" s="229">
        <v>281171391.76</v>
      </c>
      <c r="T10" s="229">
        <v>290202277.73</v>
      </c>
      <c r="U10" s="229">
        <v>303128491.6400001</v>
      </c>
      <c r="V10" s="229">
        <v>329212512.12</v>
      </c>
      <c r="W10" s="229">
        <v>358862101.04999995</v>
      </c>
      <c r="X10" s="229">
        <v>395059533.40999997</v>
      </c>
      <c r="Y10" s="229">
        <v>443767587.18000007</v>
      </c>
      <c r="Z10" s="229">
        <v>471530551.65000004</v>
      </c>
      <c r="AA10" s="229">
        <v>484675760.28000003</v>
      </c>
      <c r="AB10" s="229">
        <v>495146907.8</v>
      </c>
      <c r="AC10" s="230">
        <v>505761873.9</v>
      </c>
      <c r="AD10" s="221"/>
      <c r="AE10" s="221"/>
      <c r="AF10" s="221"/>
      <c r="AG10" s="221"/>
      <c r="AH10" s="221"/>
    </row>
    <row r="11" spans="1:34" ht="12.75">
      <c r="A11" s="228" t="s">
        <v>19</v>
      </c>
      <c r="B11" s="153"/>
      <c r="C11" s="275">
        <v>7470</v>
      </c>
      <c r="D11" s="275">
        <v>7617</v>
      </c>
      <c r="E11" s="275">
        <v>7735</v>
      </c>
      <c r="F11" s="275">
        <v>7898</v>
      </c>
      <c r="G11" s="275">
        <v>8043</v>
      </c>
      <c r="H11" s="275">
        <v>8164</v>
      </c>
      <c r="I11" s="275">
        <v>8313</v>
      </c>
      <c r="J11" s="275">
        <v>8543</v>
      </c>
      <c r="K11" s="275">
        <v>8822</v>
      </c>
      <c r="L11" s="275">
        <v>9143</v>
      </c>
      <c r="M11" s="275">
        <v>9500</v>
      </c>
      <c r="N11" s="275">
        <v>9717</v>
      </c>
      <c r="O11" s="275">
        <v>9866</v>
      </c>
      <c r="P11" s="275">
        <v>10016</v>
      </c>
      <c r="Q11" s="275">
        <v>10168</v>
      </c>
      <c r="R11" s="275">
        <v>10348</v>
      </c>
      <c r="S11" s="275">
        <v>10545</v>
      </c>
      <c r="T11" s="275">
        <v>10702</v>
      </c>
      <c r="U11" s="275">
        <v>11054</v>
      </c>
      <c r="V11" s="275">
        <v>11733</v>
      </c>
      <c r="W11" s="275">
        <v>12328</v>
      </c>
      <c r="X11" s="275">
        <v>13093</v>
      </c>
      <c r="Y11" s="275">
        <v>13998</v>
      </c>
      <c r="Z11" s="275">
        <v>14810</v>
      </c>
      <c r="AA11" s="275">
        <v>15387</v>
      </c>
      <c r="AB11" s="275">
        <v>15996</v>
      </c>
      <c r="AC11" s="276">
        <v>16375</v>
      </c>
      <c r="AD11" s="231"/>
      <c r="AE11" s="231"/>
      <c r="AF11" s="231"/>
      <c r="AG11" s="231"/>
      <c r="AH11" s="231"/>
    </row>
    <row r="12" spans="1:34" ht="12.75">
      <c r="A12" s="224" t="s">
        <v>53</v>
      </c>
      <c r="B12" s="153"/>
      <c r="C12" s="232">
        <v>0.05261172547258337</v>
      </c>
      <c r="D12" s="232">
        <v>0.052052510020532815</v>
      </c>
      <c r="E12" s="232">
        <v>0.05188134335338902</v>
      </c>
      <c r="F12" s="232">
        <v>0.052014664423978785</v>
      </c>
      <c r="G12" s="232">
        <v>0.0518685503346378</v>
      </c>
      <c r="H12" s="232">
        <v>0.051746868015395873</v>
      </c>
      <c r="I12" s="232">
        <v>0.05196363501408806</v>
      </c>
      <c r="J12" s="232">
        <v>0.05171360114702333</v>
      </c>
      <c r="K12" s="232">
        <v>0.05149519649315985</v>
      </c>
      <c r="L12" s="232">
        <v>0.0513931569113873</v>
      </c>
      <c r="M12" s="232">
        <v>0.05115709098871247</v>
      </c>
      <c r="N12" s="232">
        <v>0.050981909384926326</v>
      </c>
      <c r="O12" s="232">
        <v>0.050813881366133413</v>
      </c>
      <c r="P12" s="232">
        <v>0.05060195564729584</v>
      </c>
      <c r="Q12" s="232">
        <v>0.05051047560641517</v>
      </c>
      <c r="R12" s="232">
        <v>0.05046781827368957</v>
      </c>
      <c r="S12" s="232">
        <v>0.05073681316972971</v>
      </c>
      <c r="T12" s="232">
        <v>0.05095128670856556</v>
      </c>
      <c r="U12" s="232">
        <v>0.051184157157771554</v>
      </c>
      <c r="V12" s="232">
        <v>0.05147025175556988</v>
      </c>
      <c r="W12" s="232">
        <v>0.05068979187959865</v>
      </c>
      <c r="X12" s="232">
        <v>0.05023604304089334</v>
      </c>
      <c r="Y12" s="232">
        <v>0.034798242099949306</v>
      </c>
      <c r="Z12" s="232">
        <v>0.0337016367189619</v>
      </c>
      <c r="AA12" s="232">
        <v>0.03356123784363149</v>
      </c>
      <c r="AB12" s="232">
        <v>0.03353402143633462</v>
      </c>
      <c r="AC12" s="233">
        <v>0.03353048426571009</v>
      </c>
      <c r="AD12" s="234"/>
      <c r="AE12" s="234"/>
      <c r="AF12" s="234"/>
      <c r="AG12" s="234"/>
      <c r="AH12" s="234"/>
    </row>
    <row r="13" spans="1:34" ht="12.75">
      <c r="A13" s="277" t="s">
        <v>57</v>
      </c>
      <c r="B13" s="153"/>
      <c r="C13" s="237">
        <v>24.571092861713197</v>
      </c>
      <c r="D13" s="237">
        <v>25.42926620560713</v>
      </c>
      <c r="E13" s="237">
        <v>26.311012390490593</v>
      </c>
      <c r="F13" s="237">
        <v>27.210458630822306</v>
      </c>
      <c r="G13" s="237">
        <v>28.14225144819942</v>
      </c>
      <c r="H13" s="237">
        <v>28.954727069252193</v>
      </c>
      <c r="I13" s="237">
        <v>29.793920030824665</v>
      </c>
      <c r="J13" s="237">
        <v>30.508301668398044</v>
      </c>
      <c r="K13" s="237">
        <v>31.2551339900593</v>
      </c>
      <c r="L13" s="237">
        <v>31.933942939917774</v>
      </c>
      <c r="M13" s="237">
        <v>32.57165257229916</v>
      </c>
      <c r="N13" s="237">
        <v>33.39084061325204</v>
      </c>
      <c r="O13" s="237">
        <v>34.2474842081076</v>
      </c>
      <c r="P13" s="237">
        <v>35.15936913931304</v>
      </c>
      <c r="Q13" s="237">
        <v>36.11461874370661</v>
      </c>
      <c r="R13" s="237">
        <v>36.99433055383363</v>
      </c>
      <c r="S13" s="237">
        <v>37.905654209470065</v>
      </c>
      <c r="T13" s="237">
        <v>38.70885954865383</v>
      </c>
      <c r="U13" s="237">
        <v>39.4690186529508</v>
      </c>
      <c r="V13" s="237">
        <v>40.14795802357671</v>
      </c>
      <c r="W13" s="237">
        <v>40.93825001900406</v>
      </c>
      <c r="X13" s="237">
        <v>41.50602749553832</v>
      </c>
      <c r="Y13" s="237">
        <v>42.23599903759425</v>
      </c>
      <c r="Z13" s="237">
        <v>42.95511841753213</v>
      </c>
      <c r="AA13" s="237">
        <v>43.73273819892464</v>
      </c>
      <c r="AB13" s="237">
        <v>44.47973014428265</v>
      </c>
      <c r="AC13" s="238">
        <v>45.34031578110617</v>
      </c>
      <c r="AD13" s="235"/>
      <c r="AE13" s="235"/>
      <c r="AF13" s="235"/>
      <c r="AG13" s="235"/>
      <c r="AH13" s="235"/>
    </row>
    <row r="14" spans="1:34" ht="12.75">
      <c r="A14" s="236" t="s">
        <v>55</v>
      </c>
      <c r="B14" s="153"/>
      <c r="C14" s="237">
        <v>57.06202400591122</v>
      </c>
      <c r="D14" s="237">
        <v>56.93078396609833</v>
      </c>
      <c r="E14" s="237">
        <v>56.79911085027898</v>
      </c>
      <c r="F14" s="237">
        <v>56.70889413544393</v>
      </c>
      <c r="G14" s="237">
        <v>56.64185626291432</v>
      </c>
      <c r="H14" s="237">
        <v>56.52933601492317</v>
      </c>
      <c r="I14" s="237">
        <v>56.419387814837464</v>
      </c>
      <c r="J14" s="237">
        <v>56.255098235727715</v>
      </c>
      <c r="K14" s="237">
        <v>56.05880553985382</v>
      </c>
      <c r="L14" s="237">
        <v>55.78861633905407</v>
      </c>
      <c r="M14" s="237">
        <v>55.54026715461462</v>
      </c>
      <c r="N14" s="237">
        <v>55.40086677996344</v>
      </c>
      <c r="O14" s="237">
        <v>55.29147694705941</v>
      </c>
      <c r="P14" s="237">
        <v>55.241577018599244</v>
      </c>
      <c r="Q14" s="237">
        <v>55.20555141900224</v>
      </c>
      <c r="R14" s="237">
        <v>55.128330692541276</v>
      </c>
      <c r="S14" s="237">
        <v>55.10550554419605</v>
      </c>
      <c r="T14" s="237">
        <v>54.99419413695448</v>
      </c>
      <c r="U14" s="237">
        <v>54.987176458771756</v>
      </c>
      <c r="V14" s="237">
        <v>55.093416599606</v>
      </c>
      <c r="W14" s="237">
        <v>55.14980080800594</v>
      </c>
      <c r="X14" s="237">
        <v>55.01768485713962</v>
      </c>
      <c r="Y14" s="237">
        <v>55.02973909981543</v>
      </c>
      <c r="Z14" s="237">
        <v>54.977546520468394</v>
      </c>
      <c r="AA14" s="237">
        <v>54.928076252070326</v>
      </c>
      <c r="AB14" s="237">
        <v>54.88151818988296</v>
      </c>
      <c r="AC14" s="238">
        <v>54.83876407282111</v>
      </c>
      <c r="AD14" s="239"/>
      <c r="AE14" s="239"/>
      <c r="AF14" s="239"/>
      <c r="AG14" s="239"/>
      <c r="AH14" s="239"/>
    </row>
    <row r="15" spans="1:34" ht="12.75">
      <c r="A15" s="228" t="s">
        <v>5</v>
      </c>
      <c r="B15" s="153"/>
      <c r="C15" s="278">
        <v>17620.414764390895</v>
      </c>
      <c r="D15" s="278">
        <v>18036.249287120918</v>
      </c>
      <c r="E15" s="278">
        <v>18415.078153846156</v>
      </c>
      <c r="F15" s="278">
        <v>18780.73032033426</v>
      </c>
      <c r="G15" s="278">
        <v>19419.20108914584</v>
      </c>
      <c r="H15" s="278">
        <v>19784.731071778548</v>
      </c>
      <c r="I15" s="278">
        <v>20240.319784674608</v>
      </c>
      <c r="J15" s="278">
        <v>21051.2473955285</v>
      </c>
      <c r="K15" s="278">
        <v>22264.613725912488</v>
      </c>
      <c r="L15" s="278">
        <v>23459.704881329977</v>
      </c>
      <c r="M15" s="278">
        <v>24432.678939999998</v>
      </c>
      <c r="N15" s="278">
        <v>24976.38864978903</v>
      </c>
      <c r="O15" s="278">
        <v>25225.368304277315</v>
      </c>
      <c r="P15" s="278">
        <v>25594.020099840254</v>
      </c>
      <c r="Q15" s="278">
        <v>25879.679993115657</v>
      </c>
      <c r="R15" s="278">
        <v>26258.39342385002</v>
      </c>
      <c r="S15" s="278">
        <v>26663.953699383594</v>
      </c>
      <c r="T15" s="278">
        <v>27116.639668286305</v>
      </c>
      <c r="U15" s="278">
        <v>27422.51597973585</v>
      </c>
      <c r="V15" s="278">
        <v>28058.68167732038</v>
      </c>
      <c r="W15" s="278">
        <v>29109.515010545096</v>
      </c>
      <c r="X15" s="278">
        <v>30173.339449324063</v>
      </c>
      <c r="Y15" s="278">
        <v>31702.213686240895</v>
      </c>
      <c r="Z15" s="278">
        <v>31838.659800810266</v>
      </c>
      <c r="AA15" s="278">
        <v>31499.042066679667</v>
      </c>
      <c r="AB15" s="278">
        <v>30954.420342585647</v>
      </c>
      <c r="AC15" s="279">
        <v>30886.221306870226</v>
      </c>
      <c r="AD15" s="240"/>
      <c r="AE15" s="240"/>
      <c r="AF15" s="240"/>
      <c r="AG15" s="240"/>
      <c r="AH15" s="240"/>
    </row>
    <row r="16" spans="1:34" ht="12.75">
      <c r="A16" s="224" t="s">
        <v>11</v>
      </c>
      <c r="B16" s="197"/>
      <c r="C16" s="241">
        <v>0.25952354705325964</v>
      </c>
      <c r="D16" s="241">
        <v>0.2705349711922917</v>
      </c>
      <c r="E16" s="241">
        <v>0.28032039882961785</v>
      </c>
      <c r="F16" s="241">
        <v>0.29165298417333224</v>
      </c>
      <c r="G16" s="241">
        <v>0.306982066764801</v>
      </c>
      <c r="H16" s="241">
        <v>0.3170875115321202</v>
      </c>
      <c r="I16" s="241">
        <v>0.33023532786967547</v>
      </c>
      <c r="J16" s="241">
        <v>0.35285619208084235</v>
      </c>
      <c r="K16" s="241">
        <v>0.3853530488375502</v>
      </c>
      <c r="L16" s="241">
        <v>0.4209373906180654</v>
      </c>
      <c r="M16" s="241">
        <v>0.4554565251818932</v>
      </c>
      <c r="N16" s="241">
        <v>0.4757801868434423</v>
      </c>
      <c r="O16" s="241">
        <v>0.48735307528561705</v>
      </c>
      <c r="P16" s="241">
        <v>0.5014793034739947</v>
      </c>
      <c r="Q16" s="241">
        <v>0.5142984114692635</v>
      </c>
      <c r="R16" s="241">
        <v>0.5305904408814416</v>
      </c>
      <c r="S16" s="241">
        <v>0.5488889714172107</v>
      </c>
      <c r="T16" s="241">
        <v>0.5659509507045789</v>
      </c>
      <c r="U16" s="241">
        <v>0.591096208688702</v>
      </c>
      <c r="V16" s="241">
        <v>0.642445621609898</v>
      </c>
      <c r="W16" s="241">
        <v>0.700653896320365</v>
      </c>
      <c r="X16" s="241">
        <v>0.7727398932237121</v>
      </c>
      <c r="Y16" s="241">
        <v>0.8683140562136892</v>
      </c>
      <c r="Z16" s="241">
        <v>0.9210475258305436</v>
      </c>
      <c r="AA16" s="241">
        <v>0.9444787905381389</v>
      </c>
      <c r="AB16" s="241">
        <v>0.9624333961767784</v>
      </c>
      <c r="AC16" s="242">
        <v>0.9806814001008118</v>
      </c>
      <c r="AD16" s="243"/>
      <c r="AE16" s="243"/>
      <c r="AF16" s="243"/>
      <c r="AG16" s="243"/>
      <c r="AH16" s="243"/>
    </row>
    <row r="17" spans="1:34" ht="12.75">
      <c r="A17" s="224" t="s">
        <v>9</v>
      </c>
      <c r="B17" s="197"/>
      <c r="C17" s="280">
        <v>0.2483</v>
      </c>
      <c r="D17" s="280">
        <v>0.2459</v>
      </c>
      <c r="E17" s="280">
        <v>0.2458</v>
      </c>
      <c r="F17" s="280">
        <v>0.2446</v>
      </c>
      <c r="G17" s="280">
        <v>0.2392</v>
      </c>
      <c r="H17" s="280">
        <v>0.2397</v>
      </c>
      <c r="I17" s="280">
        <v>0.2393</v>
      </c>
      <c r="J17" s="280">
        <v>0.2348</v>
      </c>
      <c r="K17" s="280">
        <v>0.2406</v>
      </c>
      <c r="L17" s="280">
        <v>0.2459</v>
      </c>
      <c r="M17" s="280">
        <v>0.2563</v>
      </c>
      <c r="N17" s="280">
        <v>0.258</v>
      </c>
      <c r="O17" s="280">
        <v>0.2634</v>
      </c>
      <c r="P17" s="280">
        <v>0.2664</v>
      </c>
      <c r="Q17" s="280">
        <v>0.2725</v>
      </c>
      <c r="R17" s="280">
        <v>0.2757</v>
      </c>
      <c r="S17" s="280">
        <v>0.2784</v>
      </c>
      <c r="T17" s="280">
        <v>0.282</v>
      </c>
      <c r="U17" s="280">
        <v>0.2814</v>
      </c>
      <c r="V17" s="280">
        <v>0.2571</v>
      </c>
      <c r="W17" s="280">
        <v>0.2559</v>
      </c>
      <c r="X17" s="280">
        <v>0.241</v>
      </c>
      <c r="Y17" s="280">
        <v>0.1826</v>
      </c>
      <c r="Z17" s="280">
        <v>0.1294</v>
      </c>
      <c r="AA17" s="280">
        <v>0.1162</v>
      </c>
      <c r="AB17" s="280">
        <v>0.1182</v>
      </c>
      <c r="AC17" s="281">
        <v>0.109</v>
      </c>
      <c r="AD17" s="244"/>
      <c r="AE17" s="244"/>
      <c r="AF17" s="244"/>
      <c r="AG17" s="244"/>
      <c r="AH17" s="244"/>
    </row>
    <row r="18" spans="1:34" ht="15">
      <c r="A18" s="216" t="s">
        <v>13</v>
      </c>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7"/>
      <c r="AD18" s="248"/>
      <c r="AE18" s="249"/>
      <c r="AF18" s="249"/>
      <c r="AG18" s="249"/>
      <c r="AH18" s="249"/>
    </row>
    <row r="19" spans="1:34" ht="12.75">
      <c r="A19" s="250" t="s">
        <v>222</v>
      </c>
      <c r="B19" s="18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51"/>
      <c r="AD19" s="235"/>
      <c r="AE19" s="252"/>
      <c r="AF19" s="252"/>
      <c r="AG19" s="252"/>
      <c r="AH19" s="252"/>
    </row>
    <row r="20" spans="1:34" ht="12.75">
      <c r="A20" s="254"/>
      <c r="B20" s="150" t="s">
        <v>189</v>
      </c>
      <c r="C20" s="253">
        <v>124275892.77</v>
      </c>
      <c r="D20" s="253">
        <v>129246958.92</v>
      </c>
      <c r="E20" s="253">
        <v>134457463.82</v>
      </c>
      <c r="F20" s="253">
        <v>138287288.72</v>
      </c>
      <c r="G20" s="253">
        <v>144532585.67</v>
      </c>
      <c r="H20" s="253">
        <v>148995620.06</v>
      </c>
      <c r="I20" s="253">
        <v>155979173.46</v>
      </c>
      <c r="J20" s="253">
        <v>167561767.57</v>
      </c>
      <c r="K20" s="253">
        <v>183347111.82</v>
      </c>
      <c r="L20" s="253">
        <v>203316758.18</v>
      </c>
      <c r="M20" s="253">
        <v>220109927.32</v>
      </c>
      <c r="N20" s="253">
        <v>229298062.19</v>
      </c>
      <c r="O20" s="253">
        <v>235540734.57</v>
      </c>
      <c r="P20" s="253">
        <v>243787212.85</v>
      </c>
      <c r="Q20" s="253">
        <v>252008401.51</v>
      </c>
      <c r="R20" s="253">
        <v>258840832.18</v>
      </c>
      <c r="S20" s="253">
        <v>270399610.2</v>
      </c>
      <c r="T20" s="253">
        <v>276255169.66</v>
      </c>
      <c r="U20" s="253">
        <v>290928613.66</v>
      </c>
      <c r="V20" s="253">
        <v>315745640.8</v>
      </c>
      <c r="W20" s="253">
        <v>349618674.9</v>
      </c>
      <c r="X20" s="253">
        <v>388286787.88</v>
      </c>
      <c r="Y20" s="253">
        <v>437538463.62</v>
      </c>
      <c r="Z20" s="253">
        <v>465036535.72</v>
      </c>
      <c r="AA20" s="253">
        <v>479874289.67</v>
      </c>
      <c r="AB20" s="253">
        <v>490190142.07</v>
      </c>
      <c r="AC20" s="255">
        <v>502414611.51</v>
      </c>
      <c r="AD20" s="253"/>
      <c r="AE20" s="253"/>
      <c r="AF20" s="253"/>
      <c r="AG20" s="253"/>
      <c r="AH20" s="253"/>
    </row>
    <row r="21" spans="1:34" ht="12.75">
      <c r="A21" s="254"/>
      <c r="B21" s="150" t="s">
        <v>190</v>
      </c>
      <c r="C21" s="253">
        <v>2161957.66</v>
      </c>
      <c r="D21" s="253">
        <v>2986784.91</v>
      </c>
      <c r="E21" s="253">
        <v>1801650.18</v>
      </c>
      <c r="F21" s="253">
        <v>3138588.42</v>
      </c>
      <c r="G21" s="253">
        <v>3475908.97</v>
      </c>
      <c r="H21" s="253">
        <v>4592669.5</v>
      </c>
      <c r="I21" s="253">
        <v>4630483.45</v>
      </c>
      <c r="J21" s="253">
        <v>4924019.13</v>
      </c>
      <c r="K21" s="253">
        <v>6184556.2</v>
      </c>
      <c r="L21" s="253">
        <v>4018453.62</v>
      </c>
      <c r="M21" s="253">
        <v>4968542.82</v>
      </c>
      <c r="N21" s="253">
        <v>5632237.8</v>
      </c>
      <c r="O21" s="253">
        <v>6544580.1</v>
      </c>
      <c r="P21" s="253">
        <v>4850911.81</v>
      </c>
      <c r="Q21" s="253">
        <v>2969483.57</v>
      </c>
      <c r="R21" s="253">
        <v>5875139.37</v>
      </c>
      <c r="S21" s="253">
        <v>2814106.31</v>
      </c>
      <c r="T21" s="253">
        <v>6961924.15</v>
      </c>
      <c r="U21" s="253">
        <v>6151758.98</v>
      </c>
      <c r="V21" s="253">
        <v>8323716.8</v>
      </c>
      <c r="W21" s="253">
        <v>6598294.15</v>
      </c>
      <c r="X21" s="253">
        <v>4540485.5</v>
      </c>
      <c r="Y21" s="253">
        <v>3639919.56</v>
      </c>
      <c r="Z21" s="253">
        <v>4460274.73</v>
      </c>
      <c r="AA21" s="253">
        <v>3259231.68</v>
      </c>
      <c r="AB21" s="253">
        <v>3590425.58</v>
      </c>
      <c r="AC21" s="255">
        <v>2262114.36</v>
      </c>
      <c r="AD21" s="253"/>
      <c r="AE21" s="253"/>
      <c r="AF21" s="253"/>
      <c r="AG21" s="253"/>
      <c r="AH21" s="253"/>
    </row>
    <row r="22" spans="1:34" ht="12.75">
      <c r="A22" s="254"/>
      <c r="B22" s="150" t="s">
        <v>191</v>
      </c>
      <c r="C22" s="253">
        <v>1511787.96</v>
      </c>
      <c r="D22" s="253">
        <v>760219.44</v>
      </c>
      <c r="E22" s="253">
        <v>945061.7</v>
      </c>
      <c r="F22" s="253">
        <v>1605839.45</v>
      </c>
      <c r="G22" s="253">
        <v>2907692.68</v>
      </c>
      <c r="H22" s="253">
        <v>2521064.36</v>
      </c>
      <c r="I22" s="253">
        <v>2777961.11</v>
      </c>
      <c r="J22" s="253">
        <v>2431861.75</v>
      </c>
      <c r="K22" s="253">
        <v>1477420.87</v>
      </c>
      <c r="L22" s="253">
        <v>1695336.78</v>
      </c>
      <c r="M22" s="253">
        <v>1472344.2</v>
      </c>
      <c r="N22" s="253">
        <v>2292488.73</v>
      </c>
      <c r="O22" s="253">
        <v>1574892.81</v>
      </c>
      <c r="P22" s="253">
        <v>2099300.52</v>
      </c>
      <c r="Q22" s="253">
        <v>2723679.51</v>
      </c>
      <c r="R22" s="253">
        <v>1592356.79</v>
      </c>
      <c r="S22" s="253">
        <v>2983590.48</v>
      </c>
      <c r="T22" s="253">
        <v>3018863.93</v>
      </c>
      <c r="U22" s="253">
        <v>2609719.74</v>
      </c>
      <c r="V22" s="253">
        <v>3156888.38</v>
      </c>
      <c r="W22" s="253">
        <v>1123652.91</v>
      </c>
      <c r="X22" s="253">
        <v>1037369.62</v>
      </c>
      <c r="Y22" s="253">
        <v>1270156.32</v>
      </c>
      <c r="Z22" s="253">
        <v>774935.52</v>
      </c>
      <c r="AA22" s="253">
        <v>438958.69</v>
      </c>
      <c r="AB22" s="253">
        <v>458427.29</v>
      </c>
      <c r="AC22" s="255">
        <v>890694.83</v>
      </c>
      <c r="AD22" s="253"/>
      <c r="AE22" s="253"/>
      <c r="AF22" s="253"/>
      <c r="AG22" s="253"/>
      <c r="AH22" s="253"/>
    </row>
    <row r="23" spans="1:34" ht="12.75">
      <c r="A23" s="254"/>
      <c r="B23" s="150" t="s">
        <v>192</v>
      </c>
      <c r="C23" s="253">
        <v>198342.39</v>
      </c>
      <c r="D23" s="253">
        <v>287514.87</v>
      </c>
      <c r="E23" s="253">
        <v>1080696.83</v>
      </c>
      <c r="F23" s="253">
        <v>1277689.4</v>
      </c>
      <c r="G23" s="253">
        <v>947098.78</v>
      </c>
      <c r="H23" s="253">
        <v>1201794.83</v>
      </c>
      <c r="I23" s="253">
        <v>1195861.85</v>
      </c>
      <c r="J23" s="253">
        <v>750032.26</v>
      </c>
      <c r="K23" s="253">
        <v>659012.78</v>
      </c>
      <c r="L23" s="253">
        <v>761253.48</v>
      </c>
      <c r="M23" s="253">
        <v>1430756.47</v>
      </c>
      <c r="N23" s="253">
        <v>1164273.66</v>
      </c>
      <c r="O23" s="253">
        <v>752427.44</v>
      </c>
      <c r="P23" s="253">
        <v>1395299.51</v>
      </c>
      <c r="Q23" s="253">
        <v>1063166.52</v>
      </c>
      <c r="R23" s="253">
        <v>1146341.32</v>
      </c>
      <c r="S23" s="253">
        <v>1921290.7</v>
      </c>
      <c r="T23" s="253">
        <v>1461368.25</v>
      </c>
      <c r="U23" s="253">
        <v>1816494.51</v>
      </c>
      <c r="V23" s="253">
        <v>722970.56</v>
      </c>
      <c r="W23" s="253">
        <v>529831.03</v>
      </c>
      <c r="X23" s="253">
        <v>318606</v>
      </c>
      <c r="Y23" s="253">
        <v>556689.24</v>
      </c>
      <c r="Z23" s="253">
        <v>310910.68</v>
      </c>
      <c r="AA23" s="253">
        <v>337772.19</v>
      </c>
      <c r="AB23" s="253">
        <v>767235.25</v>
      </c>
      <c r="AC23" s="255">
        <v>194453.2</v>
      </c>
      <c r="AD23" s="253"/>
      <c r="AE23" s="253"/>
      <c r="AF23" s="253"/>
      <c r="AG23" s="253"/>
      <c r="AH23" s="253"/>
    </row>
    <row r="24" spans="1:34" ht="12.75">
      <c r="A24" s="254"/>
      <c r="B24" s="150" t="s">
        <v>193</v>
      </c>
      <c r="C24" s="253">
        <v>263652.62</v>
      </c>
      <c r="D24" s="253">
        <v>802021.29</v>
      </c>
      <c r="E24" s="253">
        <v>942188.28</v>
      </c>
      <c r="F24" s="253">
        <v>692564.34</v>
      </c>
      <c r="G24" s="253">
        <v>808820.99</v>
      </c>
      <c r="H24" s="253">
        <v>950190.8</v>
      </c>
      <c r="I24" s="253">
        <v>526029.88</v>
      </c>
      <c r="J24" s="253">
        <v>520548.48</v>
      </c>
      <c r="K24" s="253">
        <v>790574.85</v>
      </c>
      <c r="L24" s="253">
        <v>1075365.66</v>
      </c>
      <c r="M24" s="253">
        <v>567825.93</v>
      </c>
      <c r="N24" s="253">
        <v>462708.25</v>
      </c>
      <c r="O24" s="253">
        <v>1163118.72</v>
      </c>
      <c r="P24" s="253">
        <v>628883.17</v>
      </c>
      <c r="Q24" s="253">
        <v>843536.1</v>
      </c>
      <c r="R24" s="253">
        <v>1806936.96</v>
      </c>
      <c r="S24" s="253">
        <v>1236728.75</v>
      </c>
      <c r="T24" s="253">
        <v>1315234.34</v>
      </c>
      <c r="U24" s="253">
        <v>575245.16</v>
      </c>
      <c r="V24" s="253">
        <v>437681.07</v>
      </c>
      <c r="W24" s="253">
        <v>278974.9</v>
      </c>
      <c r="X24" s="253">
        <v>388983.9</v>
      </c>
      <c r="Y24" s="253">
        <v>164541.79</v>
      </c>
      <c r="Z24" s="253">
        <v>332022.35</v>
      </c>
      <c r="AA24" s="253">
        <v>617432.56</v>
      </c>
      <c r="AB24" s="253">
        <v>140677.61</v>
      </c>
      <c r="AC24" s="255">
        <v>0</v>
      </c>
      <c r="AD24" s="253"/>
      <c r="AE24" s="253"/>
      <c r="AF24" s="253"/>
      <c r="AG24" s="253"/>
      <c r="AH24" s="253"/>
    </row>
    <row r="25" spans="1:34" ht="12.75">
      <c r="A25" s="254"/>
      <c r="B25" s="150" t="s">
        <v>194</v>
      </c>
      <c r="C25" s="253">
        <v>660798.24</v>
      </c>
      <c r="D25" s="253">
        <v>269572.3</v>
      </c>
      <c r="E25" s="253">
        <v>540517.18</v>
      </c>
      <c r="F25" s="253">
        <v>474248.52</v>
      </c>
      <c r="G25" s="253">
        <v>816850.86</v>
      </c>
      <c r="H25" s="253">
        <v>460872.65</v>
      </c>
      <c r="I25" s="253">
        <v>424043.6</v>
      </c>
      <c r="J25" s="253">
        <v>652758.84</v>
      </c>
      <c r="K25" s="253">
        <v>920559.57</v>
      </c>
      <c r="L25" s="253">
        <v>417172.44</v>
      </c>
      <c r="M25" s="253">
        <v>361286.99</v>
      </c>
      <c r="N25" s="253">
        <v>1095676.58</v>
      </c>
      <c r="O25" s="253">
        <v>615150.22</v>
      </c>
      <c r="P25" s="253">
        <v>987238.53</v>
      </c>
      <c r="Q25" s="253">
        <v>1691254.41</v>
      </c>
      <c r="R25" s="253">
        <v>860666.65</v>
      </c>
      <c r="S25" s="253">
        <v>835516.87</v>
      </c>
      <c r="T25" s="253">
        <v>528266.41</v>
      </c>
      <c r="U25" s="253">
        <v>424916.98</v>
      </c>
      <c r="V25" s="253">
        <v>337138.99</v>
      </c>
      <c r="W25" s="253">
        <v>296976.93</v>
      </c>
      <c r="X25" s="253">
        <v>169650.58</v>
      </c>
      <c r="Y25" s="253">
        <v>198591.97</v>
      </c>
      <c r="Z25" s="253">
        <v>498918.95</v>
      </c>
      <c r="AA25" s="253">
        <v>148075.49</v>
      </c>
      <c r="AB25" s="253">
        <v>0</v>
      </c>
      <c r="AC25" s="255">
        <v>0</v>
      </c>
      <c r="AD25" s="253"/>
      <c r="AE25" s="253"/>
      <c r="AF25" s="253"/>
      <c r="AG25" s="253"/>
      <c r="AH25" s="253"/>
    </row>
    <row r="26" spans="1:34" ht="12.75">
      <c r="A26" s="254"/>
      <c r="B26" s="150" t="s">
        <v>195</v>
      </c>
      <c r="C26" s="282">
        <v>2552066.65</v>
      </c>
      <c r="D26" s="282">
        <v>3029039.09</v>
      </c>
      <c r="E26" s="282">
        <v>2673051.53</v>
      </c>
      <c r="F26" s="282">
        <v>2853989.22</v>
      </c>
      <c r="G26" s="282">
        <v>2699676.41</v>
      </c>
      <c r="H26" s="282">
        <v>2800332.27</v>
      </c>
      <c r="I26" s="282">
        <v>2724225.02</v>
      </c>
      <c r="J26" s="282">
        <v>2999818.47</v>
      </c>
      <c r="K26" s="282">
        <v>3039186.2</v>
      </c>
      <c r="L26" s="282">
        <v>3207741.57</v>
      </c>
      <c r="M26" s="282">
        <v>3199766.2</v>
      </c>
      <c r="N26" s="282">
        <v>2750121.3</v>
      </c>
      <c r="O26" s="282">
        <v>2682579.83</v>
      </c>
      <c r="P26" s="282">
        <v>2600858.93</v>
      </c>
      <c r="Q26" s="282">
        <v>1845064.55</v>
      </c>
      <c r="R26" s="282">
        <v>1599581.88</v>
      </c>
      <c r="S26" s="282">
        <v>980548.45</v>
      </c>
      <c r="T26" s="282">
        <v>661450.99</v>
      </c>
      <c r="U26" s="282">
        <v>621742.61</v>
      </c>
      <c r="V26" s="282">
        <v>488475.52</v>
      </c>
      <c r="W26" s="282">
        <v>415696.23</v>
      </c>
      <c r="X26" s="282">
        <v>317649.93</v>
      </c>
      <c r="Y26" s="282">
        <v>399224.68</v>
      </c>
      <c r="Z26" s="282">
        <v>116953.7</v>
      </c>
      <c r="AA26" s="282">
        <v>0</v>
      </c>
      <c r="AB26" s="282">
        <v>0</v>
      </c>
      <c r="AC26" s="283">
        <v>0</v>
      </c>
      <c r="AD26" s="253"/>
      <c r="AE26" s="253"/>
      <c r="AF26" s="253"/>
      <c r="AG26" s="253"/>
      <c r="AH26" s="253"/>
    </row>
    <row r="27" spans="1:34" ht="12.75">
      <c r="A27" s="254"/>
      <c r="B27" s="163" t="s">
        <v>73</v>
      </c>
      <c r="C27" s="256">
        <v>131624498.28999999</v>
      </c>
      <c r="D27" s="256">
        <v>137382110.82000002</v>
      </c>
      <c r="E27" s="256">
        <v>142440629.52</v>
      </c>
      <c r="F27" s="256">
        <v>148330208.07</v>
      </c>
      <c r="G27" s="256">
        <v>156188634.36</v>
      </c>
      <c r="H27" s="256">
        <v>161522544.47000006</v>
      </c>
      <c r="I27" s="256">
        <v>168257778.37</v>
      </c>
      <c r="J27" s="256">
        <v>179840806.49999997</v>
      </c>
      <c r="K27" s="256">
        <v>196418422.28999996</v>
      </c>
      <c r="L27" s="256">
        <v>214492081.73</v>
      </c>
      <c r="M27" s="256">
        <v>232110449.92999998</v>
      </c>
      <c r="N27" s="256">
        <v>242695568.51000002</v>
      </c>
      <c r="O27" s="256">
        <v>248873483.69</v>
      </c>
      <c r="P27" s="256">
        <v>256349705.32</v>
      </c>
      <c r="Q27" s="256">
        <v>263144586.17</v>
      </c>
      <c r="R27" s="256">
        <v>271721855.15</v>
      </c>
      <c r="S27" s="256">
        <v>281171391.76</v>
      </c>
      <c r="T27" s="256">
        <v>290202277.73</v>
      </c>
      <c r="U27" s="256">
        <v>303128491.6400001</v>
      </c>
      <c r="V27" s="256">
        <v>329212512.12</v>
      </c>
      <c r="W27" s="256">
        <v>358862101.04999995</v>
      </c>
      <c r="X27" s="256">
        <v>395059533.40999997</v>
      </c>
      <c r="Y27" s="256">
        <v>443767587.18000007</v>
      </c>
      <c r="Z27" s="256">
        <v>471530551.65000004</v>
      </c>
      <c r="AA27" s="256">
        <v>484675760.28000003</v>
      </c>
      <c r="AB27" s="256">
        <v>495146907.8</v>
      </c>
      <c r="AC27" s="257">
        <v>505761873.9</v>
      </c>
      <c r="AD27" s="256"/>
      <c r="AE27" s="256"/>
      <c r="AF27" s="256"/>
      <c r="AG27" s="256"/>
      <c r="AH27" s="256"/>
    </row>
    <row r="28" spans="1:34"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84"/>
      <c r="AD28" s="258"/>
      <c r="AE28" s="258"/>
      <c r="AF28" s="258"/>
      <c r="AG28" s="258"/>
      <c r="AH28" s="258"/>
    </row>
    <row r="29" spans="1:34"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60"/>
      <c r="AD29" s="259"/>
      <c r="AE29" s="259"/>
      <c r="AF29" s="259"/>
      <c r="AG29" s="259"/>
      <c r="AH29" s="259"/>
    </row>
    <row r="30" spans="1:34" ht="12.75">
      <c r="A30" s="254"/>
      <c r="B30" s="150" t="s">
        <v>197</v>
      </c>
      <c r="C30" s="234">
        <v>0.944169925694157</v>
      </c>
      <c r="D30" s="234">
        <v>0.9407844889597102</v>
      </c>
      <c r="E30" s="234">
        <v>0.943954434019971</v>
      </c>
      <c r="F30" s="234">
        <v>0.9322934992091393</v>
      </c>
      <c r="G30" s="234">
        <v>0.9253719789678554</v>
      </c>
      <c r="H30" s="234">
        <v>0.9224447308510131</v>
      </c>
      <c r="I30" s="234">
        <v>0.927025038432403</v>
      </c>
      <c r="J30" s="234">
        <v>0.9317227320708219</v>
      </c>
      <c r="K30" s="234">
        <v>0.9334517082582968</v>
      </c>
      <c r="L30" s="234">
        <v>0.9478986661891448</v>
      </c>
      <c r="M30" s="234">
        <v>0.9482982234810233</v>
      </c>
      <c r="N30" s="234">
        <v>0.944797070658305</v>
      </c>
      <c r="O30" s="234">
        <v>0.9464276028031678</v>
      </c>
      <c r="P30" s="234">
        <v>0.9509947068036676</v>
      </c>
      <c r="Q30" s="234">
        <v>0.9576803580796237</v>
      </c>
      <c r="R30" s="234">
        <v>0.9525948217787296</v>
      </c>
      <c r="S30" s="234">
        <v>0.9616896246358004</v>
      </c>
      <c r="T30" s="234">
        <v>0.9519400461667769</v>
      </c>
      <c r="U30" s="234">
        <v>0.959753443452327</v>
      </c>
      <c r="V30" s="234">
        <v>0.9590936831857374</v>
      </c>
      <c r="W30" s="234">
        <v>0.9742424008471374</v>
      </c>
      <c r="X30" s="234">
        <v>0.982856392626346</v>
      </c>
      <c r="Y30" s="234">
        <v>0.985963094782149</v>
      </c>
      <c r="Z30" s="234">
        <v>0.9862277939207208</v>
      </c>
      <c r="AA30" s="234">
        <v>0.9900934377093128</v>
      </c>
      <c r="AB30" s="234">
        <v>0.989989302867661</v>
      </c>
      <c r="AC30" s="261">
        <v>0.9933817423520108</v>
      </c>
      <c r="AD30" s="234"/>
      <c r="AE30" s="234"/>
      <c r="AF30" s="234"/>
      <c r="AG30" s="234"/>
      <c r="AH30" s="234"/>
    </row>
    <row r="31" spans="1:34" ht="12.75">
      <c r="A31" s="254"/>
      <c r="B31" s="150" t="s">
        <v>198</v>
      </c>
      <c r="C31" s="234">
        <v>0.01642519202798171</v>
      </c>
      <c r="D31" s="234">
        <v>0.021740712034286094</v>
      </c>
      <c r="E31" s="234">
        <v>0.012648428935418538</v>
      </c>
      <c r="F31" s="234">
        <v>0.021159468869071076</v>
      </c>
      <c r="G31" s="234">
        <v>0.022254557665113833</v>
      </c>
      <c r="H31" s="234">
        <v>0.028433612874721688</v>
      </c>
      <c r="I31" s="234">
        <v>0.027520174668047355</v>
      </c>
      <c r="J31" s="234">
        <v>0.02737987682456262</v>
      </c>
      <c r="K31" s="234">
        <v>0.031486640244309035</v>
      </c>
      <c r="L31" s="234">
        <v>0.018734741103675706</v>
      </c>
      <c r="M31" s="234">
        <v>0.021405941962106476</v>
      </c>
      <c r="N31" s="234">
        <v>0.023207007176020724</v>
      </c>
      <c r="O31" s="234">
        <v>0.02629681556654711</v>
      </c>
      <c r="P31" s="234">
        <v>0.018923024717132527</v>
      </c>
      <c r="Q31" s="234">
        <v>0.01128460825746047</v>
      </c>
      <c r="R31" s="234">
        <v>0.021621887450888767</v>
      </c>
      <c r="S31" s="234">
        <v>0.010008508662225645</v>
      </c>
      <c r="T31" s="234">
        <v>0.02398990181764622</v>
      </c>
      <c r="U31" s="234">
        <v>0.020294228849018655</v>
      </c>
      <c r="V31" s="234">
        <v>0.025283719462539607</v>
      </c>
      <c r="W31" s="234">
        <v>0.018386712140106055</v>
      </c>
      <c r="X31" s="234">
        <v>0.011493167778558078</v>
      </c>
      <c r="Y31" s="234">
        <v>0.008202310545325123</v>
      </c>
      <c r="Z31" s="234">
        <v>0.009459142603575558</v>
      </c>
      <c r="AA31" s="234">
        <v>0.00672456092732412</v>
      </c>
      <c r="AB31" s="234">
        <v>0.007251232964278647</v>
      </c>
      <c r="AC31" s="261">
        <v>0.0044726866075462</v>
      </c>
      <c r="AD31" s="234"/>
      <c r="AE31" s="234"/>
      <c r="AF31" s="234"/>
      <c r="AG31" s="234"/>
      <c r="AH31" s="234"/>
    </row>
    <row r="32" spans="1:34" ht="12.75">
      <c r="A32" s="254"/>
      <c r="B32" s="150" t="s">
        <v>199</v>
      </c>
      <c r="C32" s="234">
        <v>0.01148561232627966</v>
      </c>
      <c r="D32" s="234">
        <v>0.005533613040754995</v>
      </c>
      <c r="E32" s="234">
        <v>0.006634776209461391</v>
      </c>
      <c r="F32" s="234">
        <v>0.01082611203000654</v>
      </c>
      <c r="G32" s="234">
        <v>0.01861654461551949</v>
      </c>
      <c r="H32" s="234">
        <v>0.015608126830049057</v>
      </c>
      <c r="I32" s="234">
        <v>0.01651014970547896</v>
      </c>
      <c r="J32" s="234">
        <v>0.013522302292388799</v>
      </c>
      <c r="K32" s="234">
        <v>0.00752180397732081</v>
      </c>
      <c r="L32" s="234">
        <v>0.007903959746794146</v>
      </c>
      <c r="M32" s="234">
        <v>0.006343291309995006</v>
      </c>
      <c r="N32" s="234">
        <v>0.009445943920914817</v>
      </c>
      <c r="O32" s="234">
        <v>0.006328086008398174</v>
      </c>
      <c r="P32" s="234">
        <v>0.008189205902848431</v>
      </c>
      <c r="Q32" s="234">
        <v>0.010350505589502852</v>
      </c>
      <c r="R32" s="234">
        <v>0.005860245540871062</v>
      </c>
      <c r="S32" s="234">
        <v>0.010611287518705706</v>
      </c>
      <c r="T32" s="234">
        <v>0.010402619695523918</v>
      </c>
      <c r="U32" s="234">
        <v>0.008609285540533557</v>
      </c>
      <c r="V32" s="234">
        <v>0.00958921141748493</v>
      </c>
      <c r="W32" s="234">
        <v>0.0031311551337192952</v>
      </c>
      <c r="X32" s="234">
        <v>0.002625856440030265</v>
      </c>
      <c r="Y32" s="234">
        <v>0.0028622106631794224</v>
      </c>
      <c r="Z32" s="234">
        <v>0.0016434471049400982</v>
      </c>
      <c r="AA32" s="234">
        <v>0.0009056749397708914</v>
      </c>
      <c r="AB32" s="234">
        <v>0.0009258409631130488</v>
      </c>
      <c r="AC32" s="261">
        <v>0.001761095242572811</v>
      </c>
      <c r="AD32" s="234"/>
      <c r="AE32" s="234"/>
      <c r="AF32" s="234"/>
      <c r="AG32" s="234"/>
      <c r="AH32" s="234"/>
    </row>
    <row r="33" spans="1:34" ht="12.75">
      <c r="A33" s="254"/>
      <c r="B33" s="150" t="s">
        <v>200</v>
      </c>
      <c r="C33" s="234">
        <v>0.0015068805015537813</v>
      </c>
      <c r="D33" s="234">
        <v>0.0020928115624654076</v>
      </c>
      <c r="E33" s="234">
        <v>0.007586998412192921</v>
      </c>
      <c r="F33" s="234">
        <v>0.008613817890668856</v>
      </c>
      <c r="G33" s="234">
        <v>0.0060638136947726105</v>
      </c>
      <c r="H33" s="234">
        <v>0.007440415416581133</v>
      </c>
      <c r="I33" s="234">
        <v>0.007107319861137663</v>
      </c>
      <c r="J33" s="234">
        <v>0.004170534344217368</v>
      </c>
      <c r="K33" s="234">
        <v>0.0033551475076355483</v>
      </c>
      <c r="L33" s="234">
        <v>0.003549098287731929</v>
      </c>
      <c r="M33" s="234">
        <v>0.0061641191528924635</v>
      </c>
      <c r="N33" s="234">
        <v>0.004797259658047804</v>
      </c>
      <c r="O33" s="234">
        <v>0.0030233330961736095</v>
      </c>
      <c r="P33" s="234">
        <v>0.005442953438383145</v>
      </c>
      <c r="Q33" s="234">
        <v>0.004040237101108969</v>
      </c>
      <c r="R33" s="234">
        <v>0.004218804259845714</v>
      </c>
      <c r="S33" s="234">
        <v>0.006833165664449817</v>
      </c>
      <c r="T33" s="234">
        <v>0.005035688421989698</v>
      </c>
      <c r="U33" s="234">
        <v>0.00599249018187738</v>
      </c>
      <c r="V33" s="234">
        <v>0.0021960603968067677</v>
      </c>
      <c r="W33" s="234">
        <v>0.0014764195730052284</v>
      </c>
      <c r="X33" s="234">
        <v>0.0008064759183253145</v>
      </c>
      <c r="Y33" s="234">
        <v>0.0012544612452152727</v>
      </c>
      <c r="Z33" s="234">
        <v>0.0006593648681131009</v>
      </c>
      <c r="AA33" s="234">
        <v>0.0006969034098277723</v>
      </c>
      <c r="AB33" s="234">
        <v>0.0015495103330220171</v>
      </c>
      <c r="AC33" s="261">
        <v>0.0003844757978701408</v>
      </c>
      <c r="AD33" s="234"/>
      <c r="AE33" s="234"/>
      <c r="AF33" s="234"/>
      <c r="AG33" s="234"/>
      <c r="AH33" s="234"/>
    </row>
    <row r="34" spans="1:34" ht="12.75">
      <c r="A34" s="254"/>
      <c r="B34" s="150" t="s">
        <v>201</v>
      </c>
      <c r="C34" s="234">
        <v>0.002003066476417716</v>
      </c>
      <c r="D34" s="234">
        <v>0.005837887372765874</v>
      </c>
      <c r="E34" s="234">
        <v>0.006614603453909251</v>
      </c>
      <c r="F34" s="234">
        <v>0.004669071452209957</v>
      </c>
      <c r="G34" s="234">
        <v>0.005178488135927638</v>
      </c>
      <c r="H34" s="234">
        <v>0.005882713172441888</v>
      </c>
      <c r="I34" s="234">
        <v>0.003126333207866662</v>
      </c>
      <c r="J34" s="234">
        <v>0.0028944959163091834</v>
      </c>
      <c r="K34" s="234">
        <v>0.0040249526535385965</v>
      </c>
      <c r="L34" s="234">
        <v>0.005013544795344273</v>
      </c>
      <c r="M34" s="234">
        <v>0.0024463609034890304</v>
      </c>
      <c r="N34" s="234">
        <v>0.0019065376959321555</v>
      </c>
      <c r="O34" s="234">
        <v>0.0046735341296897485</v>
      </c>
      <c r="P34" s="234">
        <v>0.0024532236899393683</v>
      </c>
      <c r="Q34" s="234">
        <v>0.003205599295343466</v>
      </c>
      <c r="R34" s="234">
        <v>0.006649950770439527</v>
      </c>
      <c r="S34" s="234">
        <v>0.0043984871371822816</v>
      </c>
      <c r="T34" s="234">
        <v>0.004532129624508581</v>
      </c>
      <c r="U34" s="234">
        <v>0.0018976941325699259</v>
      </c>
      <c r="V34" s="234">
        <v>0.0013294788438674608</v>
      </c>
      <c r="W34" s="234">
        <v>0.0007773874677313186</v>
      </c>
      <c r="X34" s="234">
        <v>0.0009846209674841727</v>
      </c>
      <c r="Y34" s="234">
        <v>0.00037078370469914226</v>
      </c>
      <c r="Z34" s="234">
        <v>0.0007041375131222634</v>
      </c>
      <c r="AA34" s="234">
        <v>0.0012739084777899882</v>
      </c>
      <c r="AB34" s="234">
        <v>0.00028411287192532073</v>
      </c>
      <c r="AC34" s="261">
        <v>0</v>
      </c>
      <c r="AD34" s="234"/>
      <c r="AE34" s="234"/>
      <c r="AF34" s="234"/>
      <c r="AG34" s="234"/>
      <c r="AH34" s="234"/>
    </row>
    <row r="35" spans="1:34" ht="12.75">
      <c r="A35" s="254"/>
      <c r="B35" s="150" t="s">
        <v>202</v>
      </c>
      <c r="C35" s="234">
        <v>0.005020328651465054</v>
      </c>
      <c r="D35" s="234">
        <v>0.0019622081680867273</v>
      </c>
      <c r="E35" s="234">
        <v>0.003794684015518945</v>
      </c>
      <c r="F35" s="234">
        <v>0.0031972483971450553</v>
      </c>
      <c r="G35" s="234">
        <v>0.005229899495229826</v>
      </c>
      <c r="H35" s="234">
        <v>0.0028533023146227053</v>
      </c>
      <c r="I35" s="234">
        <v>0.0025202020620260727</v>
      </c>
      <c r="J35" s="234">
        <v>0.0036296480910187646</v>
      </c>
      <c r="K35" s="234">
        <v>0.004686727239061361</v>
      </c>
      <c r="L35" s="234">
        <v>0.0019449316573146582</v>
      </c>
      <c r="M35" s="234">
        <v>0.001556530479816644</v>
      </c>
      <c r="N35" s="234">
        <v>0.00451461304681735</v>
      </c>
      <c r="O35" s="234">
        <v>0.0024717386958195953</v>
      </c>
      <c r="P35" s="234">
        <v>0.0038511397107620442</v>
      </c>
      <c r="Q35" s="234">
        <v>0.006427091792446736</v>
      </c>
      <c r="R35" s="234">
        <v>0.00316745463674566</v>
      </c>
      <c r="S35" s="234">
        <v>0.002971557187130808</v>
      </c>
      <c r="T35" s="234">
        <v>0.001820338607030133</v>
      </c>
      <c r="U35" s="234">
        <v>0.0014017718285110517</v>
      </c>
      <c r="V35" s="234">
        <v>0.0010240770857369806</v>
      </c>
      <c r="W35" s="234">
        <v>0.0008275516671475499</v>
      </c>
      <c r="X35" s="234">
        <v>0.0004294304165644157</v>
      </c>
      <c r="Y35" s="234">
        <v>0.00044751346366233717</v>
      </c>
      <c r="Z35" s="234">
        <v>0.0010580840377238789</v>
      </c>
      <c r="AA35" s="234">
        <v>0.0003055145359744335</v>
      </c>
      <c r="AB35" s="234">
        <v>0</v>
      </c>
      <c r="AC35" s="261">
        <v>0</v>
      </c>
      <c r="AD35" s="234"/>
      <c r="AE35" s="234"/>
      <c r="AF35" s="234"/>
      <c r="AG35" s="234"/>
      <c r="AH35" s="234"/>
    </row>
    <row r="36" spans="1:34" ht="12.75">
      <c r="A36" s="254"/>
      <c r="B36" s="150" t="s">
        <v>203</v>
      </c>
      <c r="C36" s="285">
        <v>0.019388994322145043</v>
      </c>
      <c r="D36" s="285">
        <v>0.0220482788619305</v>
      </c>
      <c r="E36" s="285">
        <v>0.018766074953527764</v>
      </c>
      <c r="F36" s="285">
        <v>0.019240782151759308</v>
      </c>
      <c r="G36" s="285">
        <v>0.017284717425581055</v>
      </c>
      <c r="H36" s="285">
        <v>0.017337098540570056</v>
      </c>
      <c r="I36" s="285">
        <v>0.01619078206304026</v>
      </c>
      <c r="J36" s="285">
        <v>0.016680410460681517</v>
      </c>
      <c r="K36" s="285">
        <v>0.01547302011983797</v>
      </c>
      <c r="L36" s="285">
        <v>0.014955058219994646</v>
      </c>
      <c r="M36" s="285">
        <v>0.013785532710677128</v>
      </c>
      <c r="N36" s="285">
        <v>0.01133156784396203</v>
      </c>
      <c r="O36" s="285">
        <v>0.010778889700203883</v>
      </c>
      <c r="P36" s="285">
        <v>0.010145745737266839</v>
      </c>
      <c r="Q36" s="285">
        <v>0.007011599884513786</v>
      </c>
      <c r="R36" s="285">
        <v>0.0058868355624797815</v>
      </c>
      <c r="S36" s="285">
        <v>0.003487369194505281</v>
      </c>
      <c r="T36" s="285">
        <v>0.00227927566652459</v>
      </c>
      <c r="U36" s="285">
        <v>0.002051086015162147</v>
      </c>
      <c r="V36" s="285">
        <v>0.0014837696078268971</v>
      </c>
      <c r="W36" s="285">
        <v>0.0011583731711532319</v>
      </c>
      <c r="X36" s="285">
        <v>0.0008040558526917945</v>
      </c>
      <c r="Y36" s="285">
        <v>0.0008996255957694976</v>
      </c>
      <c r="Z36" s="285">
        <v>0.0002480299518042905</v>
      </c>
      <c r="AA36" s="285">
        <v>0</v>
      </c>
      <c r="AB36" s="285">
        <v>0</v>
      </c>
      <c r="AC36" s="286">
        <v>0</v>
      </c>
      <c r="AD36" s="234"/>
      <c r="AE36" s="234"/>
      <c r="AF36" s="234"/>
      <c r="AG36" s="234"/>
      <c r="AH36" s="234"/>
    </row>
    <row r="37" spans="1:34"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2">
        <v>1</v>
      </c>
      <c r="AC37" s="263">
        <v>1</v>
      </c>
      <c r="AD37" s="262"/>
      <c r="AE37" s="262"/>
      <c r="AF37" s="262"/>
      <c r="AG37" s="262"/>
      <c r="AH37" s="262"/>
    </row>
    <row r="38" spans="1:34"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51"/>
      <c r="AD38" s="235"/>
      <c r="AE38" s="235"/>
      <c r="AF38" s="235"/>
      <c r="AG38" s="235"/>
      <c r="AH38" s="235"/>
    </row>
    <row r="39" spans="1:34" ht="12.75">
      <c r="A39" s="254"/>
      <c r="B39" s="179" t="s">
        <v>204</v>
      </c>
      <c r="C39" s="262">
        <v>0.055830074305842955</v>
      </c>
      <c r="D39" s="262">
        <v>0.05921551104028959</v>
      </c>
      <c r="E39" s="262">
        <v>0.05604556598002881</v>
      </c>
      <c r="F39" s="262">
        <v>0.0677065007908608</v>
      </c>
      <c r="G39" s="262">
        <v>0.07462802103214444</v>
      </c>
      <c r="H39" s="262">
        <v>0.07755526914898653</v>
      </c>
      <c r="I39" s="262">
        <v>0.07297496156759697</v>
      </c>
      <c r="J39" s="262">
        <v>0.06827726792917825</v>
      </c>
      <c r="K39" s="262">
        <v>0.06654829174170332</v>
      </c>
      <c r="L39" s="262">
        <v>0.05210133381085536</v>
      </c>
      <c r="M39" s="262">
        <v>0.05170177651897674</v>
      </c>
      <c r="N39" s="262">
        <v>0.05520292934169488</v>
      </c>
      <c r="O39" s="262">
        <v>0.053572397196832114</v>
      </c>
      <c r="P39" s="262">
        <v>0.049005293196332345</v>
      </c>
      <c r="Q39" s="262">
        <v>0.04231964192037628</v>
      </c>
      <c r="R39" s="262">
        <v>0.04740517822127051</v>
      </c>
      <c r="S39" s="262">
        <v>0.03831037536419954</v>
      </c>
      <c r="T39" s="262">
        <v>0.04805995383322314</v>
      </c>
      <c r="U39" s="262">
        <v>0.04024655654767272</v>
      </c>
      <c r="V39" s="262">
        <v>0.04090631681426264</v>
      </c>
      <c r="W39" s="262">
        <v>0.02575759915286268</v>
      </c>
      <c r="X39" s="262">
        <v>0.01714360737365404</v>
      </c>
      <c r="Y39" s="262">
        <v>0.014036905217850795</v>
      </c>
      <c r="Z39" s="262">
        <v>0.01377220607927919</v>
      </c>
      <c r="AA39" s="262">
        <v>0.009906562290687206</v>
      </c>
      <c r="AB39" s="262">
        <v>0.010010697132339035</v>
      </c>
      <c r="AC39" s="263">
        <v>0.006618257647989152</v>
      </c>
      <c r="AD39" s="262"/>
      <c r="AE39" s="262"/>
      <c r="AF39" s="262"/>
      <c r="AG39" s="262"/>
      <c r="AH39" s="262"/>
    </row>
    <row r="40" spans="1:34" ht="12.75">
      <c r="A40" s="254"/>
      <c r="B40" s="179" t="s">
        <v>205</v>
      </c>
      <c r="C40" s="262">
        <v>0.03940488227786125</v>
      </c>
      <c r="D40" s="262">
        <v>0.037474799006003506</v>
      </c>
      <c r="E40" s="262">
        <v>0.04339713704461027</v>
      </c>
      <c r="F40" s="262">
        <v>0.04654703192178972</v>
      </c>
      <c r="G40" s="262">
        <v>0.052373463367030616</v>
      </c>
      <c r="H40" s="262">
        <v>0.04912165627426484</v>
      </c>
      <c r="I40" s="262">
        <v>0.04545478689954962</v>
      </c>
      <c r="J40" s="262">
        <v>0.040897391104615634</v>
      </c>
      <c r="K40" s="262">
        <v>0.035061651497394285</v>
      </c>
      <c r="L40" s="262">
        <v>0.033366592707179656</v>
      </c>
      <c r="M40" s="262">
        <v>0.030295834556870273</v>
      </c>
      <c r="N40" s="262">
        <v>0.03199592216567415</v>
      </c>
      <c r="O40" s="262">
        <v>0.027275581630285012</v>
      </c>
      <c r="P40" s="262">
        <v>0.030082268479199824</v>
      </c>
      <c r="Q40" s="262">
        <v>0.03103503366291581</v>
      </c>
      <c r="R40" s="262">
        <v>0.025783290770381745</v>
      </c>
      <c r="S40" s="262">
        <v>0.028301866701973894</v>
      </c>
      <c r="T40" s="262">
        <v>0.02407005201557692</v>
      </c>
      <c r="U40" s="262">
        <v>0.01995232769865406</v>
      </c>
      <c r="V40" s="262">
        <v>0.015622597351723036</v>
      </c>
      <c r="W40" s="262">
        <v>0.007370887012756624</v>
      </c>
      <c r="X40" s="262">
        <v>0.005650439595095962</v>
      </c>
      <c r="Y40" s="262">
        <v>0.005834594672525672</v>
      </c>
      <c r="Z40" s="262">
        <v>0.004313063475703632</v>
      </c>
      <c r="AA40" s="262">
        <v>0.003182001363363085</v>
      </c>
      <c r="AB40" s="262">
        <v>0.0027594641680603865</v>
      </c>
      <c r="AC40" s="263">
        <v>0.0021455710404429517</v>
      </c>
      <c r="AD40" s="262"/>
      <c r="AE40" s="262"/>
      <c r="AF40" s="262"/>
      <c r="AG40" s="262"/>
      <c r="AH40" s="262"/>
    </row>
    <row r="41" spans="1:34" ht="12.75">
      <c r="A41" s="254"/>
      <c r="B41" s="179" t="s">
        <v>206</v>
      </c>
      <c r="C41" s="262">
        <v>0.027919269951581595</v>
      </c>
      <c r="D41" s="262">
        <v>0.03194118596524851</v>
      </c>
      <c r="E41" s="262">
        <v>0.03676236083514888</v>
      </c>
      <c r="F41" s="262">
        <v>0.03572091989178318</v>
      </c>
      <c r="G41" s="262">
        <v>0.03375691875151113</v>
      </c>
      <c r="H41" s="262">
        <v>0.03351352944421578</v>
      </c>
      <c r="I41" s="262">
        <v>0.028944637194070658</v>
      </c>
      <c r="J41" s="262">
        <v>0.027375088812226833</v>
      </c>
      <c r="K41" s="262">
        <v>0.027539847520073477</v>
      </c>
      <c r="L41" s="262">
        <v>0.025462632960385506</v>
      </c>
      <c r="M41" s="262">
        <v>0.023952543246875263</v>
      </c>
      <c r="N41" s="262">
        <v>0.02254997824475934</v>
      </c>
      <c r="O41" s="262">
        <v>0.020947495621886837</v>
      </c>
      <c r="P41" s="262">
        <v>0.021893062576351395</v>
      </c>
      <c r="Q41" s="262">
        <v>0.020684528073412957</v>
      </c>
      <c r="R41" s="262">
        <v>0.01992304522951068</v>
      </c>
      <c r="S41" s="262">
        <v>0.017690579183268187</v>
      </c>
      <c r="T41" s="262">
        <v>0.013667432320053002</v>
      </c>
      <c r="U41" s="262">
        <v>0.011343042158120504</v>
      </c>
      <c r="V41" s="262">
        <v>0.006033385934238106</v>
      </c>
      <c r="W41" s="262">
        <v>0.004239731879037329</v>
      </c>
      <c r="X41" s="262">
        <v>0.0030245831550656972</v>
      </c>
      <c r="Y41" s="262">
        <v>0.00297238400934625</v>
      </c>
      <c r="Z41" s="262">
        <v>0.0026696163707635337</v>
      </c>
      <c r="AA41" s="262">
        <v>0.002276326423592194</v>
      </c>
      <c r="AB41" s="262">
        <v>0.001833623204947338</v>
      </c>
      <c r="AC41" s="263">
        <v>0.0003844757978701408</v>
      </c>
      <c r="AD41" s="262"/>
      <c r="AE41" s="262"/>
      <c r="AF41" s="262"/>
      <c r="AG41" s="262"/>
      <c r="AH41" s="262"/>
    </row>
    <row r="42" spans="1:34"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51"/>
      <c r="AD42" s="235"/>
      <c r="AE42" s="235"/>
      <c r="AF42" s="235"/>
      <c r="AG42" s="235"/>
      <c r="AH42" s="235"/>
    </row>
    <row r="43" spans="1:34"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51"/>
      <c r="AD43" s="287"/>
      <c r="AE43" s="287"/>
      <c r="AF43" s="287"/>
      <c r="AG43" s="287"/>
      <c r="AH43" s="235"/>
    </row>
    <row r="44" spans="1:34" ht="12.75">
      <c r="A44" s="254"/>
      <c r="B44" s="150" t="s">
        <v>207</v>
      </c>
      <c r="C44" s="231">
        <v>7225</v>
      </c>
      <c r="D44" s="231">
        <v>7352</v>
      </c>
      <c r="E44" s="231">
        <v>7474</v>
      </c>
      <c r="F44" s="231">
        <v>7583</v>
      </c>
      <c r="G44" s="231">
        <v>7724</v>
      </c>
      <c r="H44" s="231">
        <v>7767</v>
      </c>
      <c r="I44" s="231">
        <v>7902</v>
      </c>
      <c r="J44" s="231">
        <v>8114</v>
      </c>
      <c r="K44" s="231">
        <v>8396</v>
      </c>
      <c r="L44" s="231">
        <v>8815</v>
      </c>
      <c r="M44" s="231">
        <v>9157</v>
      </c>
      <c r="N44" s="231">
        <v>9388</v>
      </c>
      <c r="O44" s="231">
        <v>9550</v>
      </c>
      <c r="P44" s="231">
        <v>9679</v>
      </c>
      <c r="Q44" s="231">
        <v>9856</v>
      </c>
      <c r="R44" s="231">
        <v>10012</v>
      </c>
      <c r="S44" s="231">
        <v>10225</v>
      </c>
      <c r="T44" s="231">
        <v>10317</v>
      </c>
      <c r="U44" s="231">
        <v>10685</v>
      </c>
      <c r="V44" s="231">
        <v>11379</v>
      </c>
      <c r="W44" s="231">
        <v>12049</v>
      </c>
      <c r="X44" s="231">
        <v>12866</v>
      </c>
      <c r="Y44" s="231">
        <v>13770</v>
      </c>
      <c r="Z44" s="231">
        <v>14608</v>
      </c>
      <c r="AA44" s="231">
        <v>15217</v>
      </c>
      <c r="AB44" s="231">
        <v>15848</v>
      </c>
      <c r="AC44" s="264">
        <v>16261</v>
      </c>
      <c r="AD44" s="231"/>
      <c r="AE44" s="231"/>
      <c r="AF44" s="231"/>
      <c r="AG44" s="231"/>
      <c r="AH44" s="231"/>
    </row>
    <row r="45" spans="1:34" ht="12.75">
      <c r="A45" s="254"/>
      <c r="B45" s="150" t="s">
        <v>208</v>
      </c>
      <c r="C45" s="231">
        <v>109</v>
      </c>
      <c r="D45" s="231">
        <v>120</v>
      </c>
      <c r="E45" s="231">
        <v>98</v>
      </c>
      <c r="F45" s="231">
        <v>138</v>
      </c>
      <c r="G45" s="231">
        <v>104</v>
      </c>
      <c r="H45" s="231">
        <v>156</v>
      </c>
      <c r="I45" s="231">
        <v>166</v>
      </c>
      <c r="J45" s="231">
        <v>205</v>
      </c>
      <c r="K45" s="231">
        <v>226</v>
      </c>
      <c r="L45" s="231">
        <v>129</v>
      </c>
      <c r="M45" s="231">
        <v>144</v>
      </c>
      <c r="N45" s="231">
        <v>144</v>
      </c>
      <c r="O45" s="231">
        <v>138</v>
      </c>
      <c r="P45" s="231">
        <v>147</v>
      </c>
      <c r="Q45" s="231">
        <v>119</v>
      </c>
      <c r="R45" s="231">
        <v>151</v>
      </c>
      <c r="S45" s="231">
        <v>100</v>
      </c>
      <c r="T45" s="231">
        <v>179</v>
      </c>
      <c r="U45" s="231">
        <v>186</v>
      </c>
      <c r="V45" s="231">
        <v>209</v>
      </c>
      <c r="W45" s="231">
        <v>183</v>
      </c>
      <c r="X45" s="231">
        <v>146</v>
      </c>
      <c r="Y45" s="231">
        <v>152</v>
      </c>
      <c r="Z45" s="231">
        <v>144</v>
      </c>
      <c r="AA45" s="231">
        <v>130</v>
      </c>
      <c r="AB45" s="231">
        <v>120</v>
      </c>
      <c r="AC45" s="264">
        <v>87</v>
      </c>
      <c r="AD45" s="231"/>
      <c r="AE45" s="231"/>
      <c r="AF45" s="231"/>
      <c r="AG45" s="231"/>
      <c r="AH45" s="231"/>
    </row>
    <row r="46" spans="1:34" ht="12.75">
      <c r="A46" s="254"/>
      <c r="B46" s="150" t="s">
        <v>209</v>
      </c>
      <c r="C46" s="231">
        <v>40</v>
      </c>
      <c r="D46" s="231">
        <v>31</v>
      </c>
      <c r="E46" s="231">
        <v>37</v>
      </c>
      <c r="F46" s="231">
        <v>36</v>
      </c>
      <c r="G46" s="231">
        <v>45</v>
      </c>
      <c r="H46" s="231">
        <v>71</v>
      </c>
      <c r="I46" s="231">
        <v>94</v>
      </c>
      <c r="J46" s="231">
        <v>93</v>
      </c>
      <c r="K46" s="231">
        <v>56</v>
      </c>
      <c r="L46" s="231">
        <v>55</v>
      </c>
      <c r="M46" s="231">
        <v>55</v>
      </c>
      <c r="N46" s="231">
        <v>47</v>
      </c>
      <c r="O46" s="231">
        <v>45</v>
      </c>
      <c r="P46" s="231">
        <v>53</v>
      </c>
      <c r="Q46" s="231">
        <v>58</v>
      </c>
      <c r="R46" s="231">
        <v>35</v>
      </c>
      <c r="S46" s="231">
        <v>72</v>
      </c>
      <c r="T46" s="231">
        <v>68</v>
      </c>
      <c r="U46" s="231">
        <v>78</v>
      </c>
      <c r="V46" s="231">
        <v>81</v>
      </c>
      <c r="W46" s="231">
        <v>52</v>
      </c>
      <c r="X46" s="231">
        <v>39</v>
      </c>
      <c r="Y46" s="231">
        <v>46</v>
      </c>
      <c r="Z46" s="231">
        <v>31</v>
      </c>
      <c r="AA46" s="231">
        <v>21</v>
      </c>
      <c r="AB46" s="231">
        <v>14</v>
      </c>
      <c r="AC46" s="264">
        <v>21</v>
      </c>
      <c r="AD46" s="231"/>
      <c r="AE46" s="231"/>
      <c r="AF46" s="231"/>
      <c r="AG46" s="231"/>
      <c r="AH46" s="231"/>
    </row>
    <row r="47" spans="1:34" ht="12.75">
      <c r="A47" s="254"/>
      <c r="B47" s="150" t="s">
        <v>210</v>
      </c>
      <c r="C47" s="231">
        <v>8</v>
      </c>
      <c r="D47" s="231">
        <v>13</v>
      </c>
      <c r="E47" s="231">
        <v>22</v>
      </c>
      <c r="F47" s="231">
        <v>19</v>
      </c>
      <c r="G47" s="231">
        <v>34</v>
      </c>
      <c r="H47" s="231">
        <v>45</v>
      </c>
      <c r="I47" s="231">
        <v>44</v>
      </c>
      <c r="J47" s="231">
        <v>23</v>
      </c>
      <c r="K47" s="231">
        <v>28</v>
      </c>
      <c r="L47" s="231">
        <v>27</v>
      </c>
      <c r="M47" s="231">
        <v>26</v>
      </c>
      <c r="N47" s="231">
        <v>25</v>
      </c>
      <c r="O47" s="231">
        <v>22</v>
      </c>
      <c r="P47" s="231">
        <v>29</v>
      </c>
      <c r="Q47" s="231">
        <v>14</v>
      </c>
      <c r="R47" s="231">
        <v>25</v>
      </c>
      <c r="S47" s="231">
        <v>40</v>
      </c>
      <c r="T47" s="231">
        <v>50</v>
      </c>
      <c r="U47" s="231">
        <v>51</v>
      </c>
      <c r="V47" s="231">
        <v>26</v>
      </c>
      <c r="W47" s="231">
        <v>17</v>
      </c>
      <c r="X47" s="231">
        <v>19</v>
      </c>
      <c r="Y47" s="231">
        <v>14</v>
      </c>
      <c r="Z47" s="231">
        <v>10</v>
      </c>
      <c r="AA47" s="231">
        <v>8</v>
      </c>
      <c r="AB47" s="231">
        <v>9</v>
      </c>
      <c r="AC47" s="264">
        <v>6</v>
      </c>
      <c r="AD47" s="231"/>
      <c r="AE47" s="231"/>
      <c r="AF47" s="231"/>
      <c r="AG47" s="231"/>
      <c r="AH47" s="231"/>
    </row>
    <row r="48" spans="1:34" ht="12.75">
      <c r="A48" s="254"/>
      <c r="B48" s="150" t="s">
        <v>211</v>
      </c>
      <c r="C48" s="231">
        <v>7</v>
      </c>
      <c r="D48" s="231">
        <v>14</v>
      </c>
      <c r="E48" s="231">
        <v>9</v>
      </c>
      <c r="F48" s="231">
        <v>17</v>
      </c>
      <c r="G48" s="231">
        <v>30</v>
      </c>
      <c r="H48" s="231">
        <v>34</v>
      </c>
      <c r="I48" s="231">
        <v>17</v>
      </c>
      <c r="J48" s="231">
        <v>21</v>
      </c>
      <c r="K48" s="231">
        <v>24</v>
      </c>
      <c r="L48" s="231">
        <v>14</v>
      </c>
      <c r="M48" s="231">
        <v>18</v>
      </c>
      <c r="N48" s="231">
        <v>18</v>
      </c>
      <c r="O48" s="231">
        <v>22</v>
      </c>
      <c r="P48" s="231">
        <v>11</v>
      </c>
      <c r="Q48" s="231">
        <v>19</v>
      </c>
      <c r="R48" s="231">
        <v>29</v>
      </c>
      <c r="S48" s="231">
        <v>38</v>
      </c>
      <c r="T48" s="231">
        <v>44</v>
      </c>
      <c r="U48" s="231">
        <v>21</v>
      </c>
      <c r="V48" s="231">
        <v>13</v>
      </c>
      <c r="W48" s="231">
        <v>9</v>
      </c>
      <c r="X48" s="231">
        <v>10</v>
      </c>
      <c r="Y48" s="231">
        <v>5</v>
      </c>
      <c r="Z48" s="231">
        <v>7</v>
      </c>
      <c r="AA48" s="231">
        <v>6</v>
      </c>
      <c r="AB48" s="231">
        <v>5</v>
      </c>
      <c r="AC48" s="264">
        <v>0</v>
      </c>
      <c r="AD48" s="231"/>
      <c r="AE48" s="231"/>
      <c r="AF48" s="231"/>
      <c r="AG48" s="231"/>
      <c r="AH48" s="231"/>
    </row>
    <row r="49" spans="1:34" ht="12.75">
      <c r="A49" s="254"/>
      <c r="B49" s="150" t="s">
        <v>212</v>
      </c>
      <c r="C49" s="231">
        <v>10</v>
      </c>
      <c r="D49" s="231">
        <v>9</v>
      </c>
      <c r="E49" s="231">
        <v>12</v>
      </c>
      <c r="F49" s="231">
        <v>21</v>
      </c>
      <c r="G49" s="231">
        <v>29</v>
      </c>
      <c r="H49" s="231">
        <v>13</v>
      </c>
      <c r="I49" s="231">
        <v>19</v>
      </c>
      <c r="J49" s="231">
        <v>16</v>
      </c>
      <c r="K49" s="231">
        <v>10</v>
      </c>
      <c r="L49" s="231">
        <v>16</v>
      </c>
      <c r="M49" s="231">
        <v>12</v>
      </c>
      <c r="N49" s="231">
        <v>18</v>
      </c>
      <c r="O49" s="231">
        <v>10</v>
      </c>
      <c r="P49" s="231">
        <v>16</v>
      </c>
      <c r="Q49" s="231">
        <v>23</v>
      </c>
      <c r="R49" s="231">
        <v>29</v>
      </c>
      <c r="S49" s="231">
        <v>32</v>
      </c>
      <c r="T49" s="231">
        <v>19</v>
      </c>
      <c r="U49" s="231">
        <v>11</v>
      </c>
      <c r="V49" s="231">
        <v>9</v>
      </c>
      <c r="W49" s="231">
        <v>7</v>
      </c>
      <c r="X49" s="231">
        <v>4</v>
      </c>
      <c r="Y49" s="231">
        <v>3</v>
      </c>
      <c r="Z49" s="231">
        <v>6</v>
      </c>
      <c r="AA49" s="231">
        <v>5</v>
      </c>
      <c r="AB49" s="231">
        <v>0</v>
      </c>
      <c r="AC49" s="264">
        <v>0</v>
      </c>
      <c r="AD49" s="231"/>
      <c r="AE49" s="231"/>
      <c r="AF49" s="231"/>
      <c r="AG49" s="231"/>
      <c r="AH49" s="231"/>
    </row>
    <row r="50" spans="1:34" ht="12.75">
      <c r="A50" s="254"/>
      <c r="B50" s="150" t="s">
        <v>213</v>
      </c>
      <c r="C50" s="288">
        <v>71</v>
      </c>
      <c r="D50" s="288">
        <v>78</v>
      </c>
      <c r="E50" s="288">
        <v>83</v>
      </c>
      <c r="F50" s="288">
        <v>84</v>
      </c>
      <c r="G50" s="288">
        <v>77</v>
      </c>
      <c r="H50" s="288">
        <v>78</v>
      </c>
      <c r="I50" s="288">
        <v>71</v>
      </c>
      <c r="J50" s="288">
        <v>71</v>
      </c>
      <c r="K50" s="288">
        <v>82</v>
      </c>
      <c r="L50" s="288">
        <v>87</v>
      </c>
      <c r="M50" s="288">
        <v>88</v>
      </c>
      <c r="N50" s="288">
        <v>77</v>
      </c>
      <c r="O50" s="288">
        <v>79</v>
      </c>
      <c r="P50" s="288">
        <v>81</v>
      </c>
      <c r="Q50" s="288">
        <v>79</v>
      </c>
      <c r="R50" s="288">
        <v>67</v>
      </c>
      <c r="S50" s="288">
        <v>38</v>
      </c>
      <c r="T50" s="288">
        <v>25</v>
      </c>
      <c r="U50" s="288">
        <v>22</v>
      </c>
      <c r="V50" s="288">
        <v>16</v>
      </c>
      <c r="W50" s="288">
        <v>11</v>
      </c>
      <c r="X50" s="288">
        <v>9</v>
      </c>
      <c r="Y50" s="288">
        <v>8</v>
      </c>
      <c r="Z50" s="288">
        <v>4</v>
      </c>
      <c r="AA50" s="288">
        <v>0</v>
      </c>
      <c r="AB50" s="288">
        <v>0</v>
      </c>
      <c r="AC50" s="289">
        <v>0</v>
      </c>
      <c r="AD50" s="231"/>
      <c r="AE50" s="231"/>
      <c r="AF50" s="231"/>
      <c r="AG50" s="231"/>
      <c r="AH50" s="231"/>
    </row>
    <row r="51" spans="1:34" ht="12.75">
      <c r="A51" s="254"/>
      <c r="B51" s="163" t="s">
        <v>73</v>
      </c>
      <c r="C51" s="265">
        <v>7470</v>
      </c>
      <c r="D51" s="265">
        <v>7617</v>
      </c>
      <c r="E51" s="265">
        <v>7735</v>
      </c>
      <c r="F51" s="265">
        <v>7898</v>
      </c>
      <c r="G51" s="265">
        <v>8043</v>
      </c>
      <c r="H51" s="265">
        <v>8164</v>
      </c>
      <c r="I51" s="265">
        <v>8313</v>
      </c>
      <c r="J51" s="265">
        <v>8543</v>
      </c>
      <c r="K51" s="265">
        <v>8822</v>
      </c>
      <c r="L51" s="265">
        <v>9143</v>
      </c>
      <c r="M51" s="265">
        <v>9500</v>
      </c>
      <c r="N51" s="265">
        <v>9717</v>
      </c>
      <c r="O51" s="265">
        <v>9866</v>
      </c>
      <c r="P51" s="265">
        <v>10016</v>
      </c>
      <c r="Q51" s="265">
        <v>10168</v>
      </c>
      <c r="R51" s="265">
        <v>10348</v>
      </c>
      <c r="S51" s="265">
        <v>10545</v>
      </c>
      <c r="T51" s="265">
        <v>10702</v>
      </c>
      <c r="U51" s="265">
        <v>11054</v>
      </c>
      <c r="V51" s="265">
        <v>11733</v>
      </c>
      <c r="W51" s="265">
        <v>12328</v>
      </c>
      <c r="X51" s="265">
        <v>13093</v>
      </c>
      <c r="Y51" s="265">
        <v>13998</v>
      </c>
      <c r="Z51" s="265">
        <v>14810</v>
      </c>
      <c r="AA51" s="265">
        <v>15387</v>
      </c>
      <c r="AB51" s="265">
        <v>15996</v>
      </c>
      <c r="AC51" s="266">
        <v>16375</v>
      </c>
      <c r="AD51" s="265"/>
      <c r="AE51" s="265"/>
      <c r="AF51" s="265"/>
      <c r="AG51" s="265"/>
      <c r="AH51" s="265"/>
    </row>
    <row r="52" spans="1:34"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90"/>
      <c r="AD52" s="267"/>
      <c r="AE52" s="267"/>
      <c r="AF52" s="267"/>
      <c r="AG52" s="267"/>
      <c r="AH52" s="267"/>
    </row>
    <row r="53" spans="1:34"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51"/>
      <c r="AD53" s="235"/>
      <c r="AE53" s="235"/>
      <c r="AF53" s="235"/>
      <c r="AG53" s="235"/>
      <c r="AH53" s="235"/>
    </row>
    <row r="54" spans="1:34" ht="12.75">
      <c r="A54" s="254"/>
      <c r="B54" s="150" t="s">
        <v>207</v>
      </c>
      <c r="C54" s="234">
        <v>0.9672021419009371</v>
      </c>
      <c r="D54" s="234">
        <v>0.9652094000262571</v>
      </c>
      <c r="E54" s="234">
        <v>0.9662572721396251</v>
      </c>
      <c r="F54" s="234">
        <v>0.960116485186123</v>
      </c>
      <c r="G54" s="234">
        <v>0.9603381822702971</v>
      </c>
      <c r="H54" s="234">
        <v>0.9513718765311122</v>
      </c>
      <c r="I54" s="234">
        <v>0.9505593648502346</v>
      </c>
      <c r="J54" s="234">
        <v>0.9497834484373171</v>
      </c>
      <c r="K54" s="234">
        <v>0.9517116300158694</v>
      </c>
      <c r="L54" s="234">
        <v>0.9641255605381166</v>
      </c>
      <c r="M54" s="234">
        <v>0.9638947368421052</v>
      </c>
      <c r="N54" s="234">
        <v>0.9661418133168673</v>
      </c>
      <c r="O54" s="234">
        <v>0.967970808838435</v>
      </c>
      <c r="P54" s="234">
        <v>0.9663538338658147</v>
      </c>
      <c r="Q54" s="234">
        <v>0.969315499606609</v>
      </c>
      <c r="R54" s="234">
        <v>0.9675299574797063</v>
      </c>
      <c r="S54" s="234">
        <v>0.9696538643907064</v>
      </c>
      <c r="T54" s="234">
        <v>0.9640254158101289</v>
      </c>
      <c r="U54" s="234">
        <v>0.966618418671974</v>
      </c>
      <c r="V54" s="234">
        <v>0.9698286883150089</v>
      </c>
      <c r="W54" s="234">
        <v>0.9773685918234912</v>
      </c>
      <c r="X54" s="234">
        <v>0.9826624914076224</v>
      </c>
      <c r="Y54" s="234">
        <v>0.9837119588512645</v>
      </c>
      <c r="Z54" s="234">
        <v>0.986360567184335</v>
      </c>
      <c r="AA54" s="234">
        <v>0.9889517124845649</v>
      </c>
      <c r="AB54" s="234">
        <v>0.9907476869217304</v>
      </c>
      <c r="AC54" s="261">
        <v>0.9930381679389313</v>
      </c>
      <c r="AD54" s="234"/>
      <c r="AE54" s="234"/>
      <c r="AF54" s="234"/>
      <c r="AG54" s="234"/>
      <c r="AH54" s="234"/>
    </row>
    <row r="55" spans="1:34" ht="12.75">
      <c r="A55" s="254"/>
      <c r="B55" s="150" t="s">
        <v>208</v>
      </c>
      <c r="C55" s="234">
        <v>0.01459170013386881</v>
      </c>
      <c r="D55" s="234">
        <v>0.015754233950374164</v>
      </c>
      <c r="E55" s="234">
        <v>0.012669683257918552</v>
      </c>
      <c r="F55" s="234">
        <v>0.01747277791846037</v>
      </c>
      <c r="G55" s="234">
        <v>0.012930498570185254</v>
      </c>
      <c r="H55" s="234">
        <v>0.01910828025477707</v>
      </c>
      <c r="I55" s="234">
        <v>0.019968723685793336</v>
      </c>
      <c r="J55" s="234">
        <v>0.02399625424324008</v>
      </c>
      <c r="K55" s="234">
        <v>0.025617773747449557</v>
      </c>
      <c r="L55" s="234">
        <v>0.014109154544460243</v>
      </c>
      <c r="M55" s="234">
        <v>0.015157894736842105</v>
      </c>
      <c r="N55" s="234">
        <v>0.014819388700216115</v>
      </c>
      <c r="O55" s="234">
        <v>0.013987431583215082</v>
      </c>
      <c r="P55" s="234">
        <v>0.014676517571884984</v>
      </c>
      <c r="Q55" s="234">
        <v>0.011703383162863887</v>
      </c>
      <c r="R55" s="234">
        <v>0.01459219172787012</v>
      </c>
      <c r="S55" s="234">
        <v>0.00948316737790422</v>
      </c>
      <c r="T55" s="234">
        <v>0.01672584563632966</v>
      </c>
      <c r="U55" s="234">
        <v>0.016826488149086303</v>
      </c>
      <c r="V55" s="234">
        <v>0.017813006051308276</v>
      </c>
      <c r="W55" s="234">
        <v>0.014844256975989617</v>
      </c>
      <c r="X55" s="234">
        <v>0.011150996715802337</v>
      </c>
      <c r="Y55" s="234">
        <v>0.010858694099157023</v>
      </c>
      <c r="Z55" s="234">
        <v>0.009723160027008779</v>
      </c>
      <c r="AA55" s="234">
        <v>0.008448690452979787</v>
      </c>
      <c r="AB55" s="234">
        <v>0.007501875468867217</v>
      </c>
      <c r="AC55" s="261">
        <v>0.0053129770992366415</v>
      </c>
      <c r="AD55" s="234"/>
      <c r="AE55" s="234"/>
      <c r="AF55" s="234"/>
      <c r="AG55" s="234"/>
      <c r="AH55" s="234"/>
    </row>
    <row r="56" spans="1:34" ht="12.75">
      <c r="A56" s="254"/>
      <c r="B56" s="150" t="s">
        <v>209</v>
      </c>
      <c r="C56" s="234">
        <v>0.00535475234270415</v>
      </c>
      <c r="D56" s="234">
        <v>0.004069843770513325</v>
      </c>
      <c r="E56" s="234">
        <v>0.004783451842275372</v>
      </c>
      <c r="F56" s="234">
        <v>0.004558115978728792</v>
      </c>
      <c r="G56" s="234">
        <v>0.005594927265945543</v>
      </c>
      <c r="H56" s="234">
        <v>0.00869671729544341</v>
      </c>
      <c r="I56" s="234">
        <v>0.011307590520870926</v>
      </c>
      <c r="J56" s="234">
        <v>0.010886105583518671</v>
      </c>
      <c r="K56" s="234">
        <v>0.006347766946270687</v>
      </c>
      <c r="L56" s="234">
        <v>0.006015531007328011</v>
      </c>
      <c r="M56" s="234">
        <v>0.005789473684210527</v>
      </c>
      <c r="N56" s="234">
        <v>0.004836883811876093</v>
      </c>
      <c r="O56" s="234">
        <v>0.0045611189945266575</v>
      </c>
      <c r="P56" s="234">
        <v>0.005291533546325879</v>
      </c>
      <c r="Q56" s="234">
        <v>0.0057041699449252555</v>
      </c>
      <c r="R56" s="234">
        <v>0.003382296095863935</v>
      </c>
      <c r="S56" s="234">
        <v>0.0068278805120910386</v>
      </c>
      <c r="T56" s="234">
        <v>0.006353952532236965</v>
      </c>
      <c r="U56" s="234">
        <v>0.007056269223810386</v>
      </c>
      <c r="V56" s="234">
        <v>0.006903605216057275</v>
      </c>
      <c r="W56" s="234">
        <v>0.004218040233614536</v>
      </c>
      <c r="X56" s="234">
        <v>0.0029786909035362406</v>
      </c>
      <c r="Y56" s="234">
        <v>0.003286183740534362</v>
      </c>
      <c r="Z56" s="234">
        <v>0.0020931802835921676</v>
      </c>
      <c r="AA56" s="234">
        <v>0.0013647884577890426</v>
      </c>
      <c r="AB56" s="234">
        <v>0.0008752188047011753</v>
      </c>
      <c r="AC56" s="261">
        <v>0.0012824427480916032</v>
      </c>
      <c r="AD56" s="234"/>
      <c r="AE56" s="234"/>
      <c r="AF56" s="234"/>
      <c r="AG56" s="234"/>
      <c r="AH56" s="234"/>
    </row>
    <row r="57" spans="1:34" ht="12.75">
      <c r="A57" s="254"/>
      <c r="B57" s="150" t="s">
        <v>210</v>
      </c>
      <c r="C57" s="234">
        <v>0.00107095046854083</v>
      </c>
      <c r="D57" s="234">
        <v>0.001706708677957201</v>
      </c>
      <c r="E57" s="234">
        <v>0.002844214608920491</v>
      </c>
      <c r="F57" s="234">
        <v>0.0024056723221068626</v>
      </c>
      <c r="G57" s="234">
        <v>0.00422727837871441</v>
      </c>
      <c r="H57" s="234">
        <v>0.005512003919647231</v>
      </c>
      <c r="I57" s="234">
        <v>0.005292914711897028</v>
      </c>
      <c r="J57" s="234">
        <v>0.0026922626711927892</v>
      </c>
      <c r="K57" s="234">
        <v>0.0031738834731353436</v>
      </c>
      <c r="L57" s="234">
        <v>0.0029530788581428415</v>
      </c>
      <c r="M57" s="234">
        <v>0.0027368421052631577</v>
      </c>
      <c r="N57" s="234">
        <v>0.0025728105382319647</v>
      </c>
      <c r="O57" s="234">
        <v>0.0022298803973241437</v>
      </c>
      <c r="P57" s="234">
        <v>0.002895367412140575</v>
      </c>
      <c r="Q57" s="234">
        <v>0.0013768686073957514</v>
      </c>
      <c r="R57" s="234">
        <v>0.0024159257827599534</v>
      </c>
      <c r="S57" s="234">
        <v>0.003793266951161688</v>
      </c>
      <c r="T57" s="234">
        <v>0.004672023920762474</v>
      </c>
      <c r="U57" s="234">
        <v>0.004613714492491406</v>
      </c>
      <c r="V57" s="234">
        <v>0.0022159720446603597</v>
      </c>
      <c r="W57" s="234">
        <v>0.0013789746917585984</v>
      </c>
      <c r="X57" s="234">
        <v>0.001451157106850989</v>
      </c>
      <c r="Y57" s="234">
        <v>0.0010001428775539363</v>
      </c>
      <c r="Z57" s="234">
        <v>0.0006752194463200541</v>
      </c>
      <c r="AA57" s="234">
        <v>0.0005199194124910639</v>
      </c>
      <c r="AB57" s="234">
        <v>0.0005626406601650412</v>
      </c>
      <c r="AC57" s="261">
        <v>0.000366412213740458</v>
      </c>
      <c r="AD57" s="234"/>
      <c r="AE57" s="234"/>
      <c r="AF57" s="234"/>
      <c r="AG57" s="234"/>
      <c r="AH57" s="234"/>
    </row>
    <row r="58" spans="1:34" ht="12.75">
      <c r="A58" s="254"/>
      <c r="B58" s="150" t="s">
        <v>211</v>
      </c>
      <c r="C58" s="234">
        <v>0.0009370816599732262</v>
      </c>
      <c r="D58" s="234">
        <v>0.0018379939608769856</v>
      </c>
      <c r="E58" s="234">
        <v>0.0011635423400129282</v>
      </c>
      <c r="F58" s="234">
        <v>0.0021524436566219295</v>
      </c>
      <c r="G58" s="234">
        <v>0.003729951510630362</v>
      </c>
      <c r="H58" s="234">
        <v>0.004164625183733464</v>
      </c>
      <c r="I58" s="234">
        <v>0.002044989775051125</v>
      </c>
      <c r="J58" s="234">
        <v>0.002458152873697764</v>
      </c>
      <c r="K58" s="234">
        <v>0.002720471548401723</v>
      </c>
      <c r="L58" s="234">
        <v>0.0015312260745925844</v>
      </c>
      <c r="M58" s="234">
        <v>0.001894736842105263</v>
      </c>
      <c r="N58" s="234">
        <v>0.0018524235875270144</v>
      </c>
      <c r="O58" s="234">
        <v>0.0022298803973241437</v>
      </c>
      <c r="P58" s="234">
        <v>0.0010982428115015974</v>
      </c>
      <c r="Q58" s="234">
        <v>0.001868607395751377</v>
      </c>
      <c r="R58" s="234">
        <v>0.002802473908001546</v>
      </c>
      <c r="S58" s="234">
        <v>0.0036036036036036037</v>
      </c>
      <c r="T58" s="234">
        <v>0.004111381050270977</v>
      </c>
      <c r="U58" s="234">
        <v>0.001899764791025873</v>
      </c>
      <c r="V58" s="234">
        <v>0.0011079860223301798</v>
      </c>
      <c r="W58" s="234">
        <v>0.0007300454250486697</v>
      </c>
      <c r="X58" s="234">
        <v>0.0007637668983426258</v>
      </c>
      <c r="Y58" s="234">
        <v>0.0003571938848406915</v>
      </c>
      <c r="Z58" s="234">
        <v>0.0004726536124240378</v>
      </c>
      <c r="AA58" s="234">
        <v>0.0003899395593682979</v>
      </c>
      <c r="AB58" s="234">
        <v>0.000312578144536134</v>
      </c>
      <c r="AC58" s="261">
        <v>0</v>
      </c>
      <c r="AD58" s="234"/>
      <c r="AE58" s="234"/>
      <c r="AF58" s="234"/>
      <c r="AG58" s="234"/>
      <c r="AH58" s="234"/>
    </row>
    <row r="59" spans="1:34" ht="12.75">
      <c r="A59" s="254"/>
      <c r="B59" s="150" t="s">
        <v>212</v>
      </c>
      <c r="C59" s="234">
        <v>0.0013386880856760374</v>
      </c>
      <c r="D59" s="234">
        <v>0.0011815675462780622</v>
      </c>
      <c r="E59" s="234">
        <v>0.0015513897866839042</v>
      </c>
      <c r="F59" s="234">
        <v>0.0026589009875917953</v>
      </c>
      <c r="G59" s="234">
        <v>0.0036056197936093497</v>
      </c>
      <c r="H59" s="234">
        <v>0.0015923566878980893</v>
      </c>
      <c r="I59" s="234">
        <v>0.0022855768074100807</v>
      </c>
      <c r="J59" s="234">
        <v>0.0018728783799602012</v>
      </c>
      <c r="K59" s="234">
        <v>0.0011335298118340512</v>
      </c>
      <c r="L59" s="234">
        <v>0.0017499726566772395</v>
      </c>
      <c r="M59" s="234">
        <v>0.0012631578947368421</v>
      </c>
      <c r="N59" s="234">
        <v>0.0018524235875270144</v>
      </c>
      <c r="O59" s="234">
        <v>0.0010135819987837015</v>
      </c>
      <c r="P59" s="234">
        <v>0.001597444089456869</v>
      </c>
      <c r="Q59" s="234">
        <v>0.0022619984264358774</v>
      </c>
      <c r="R59" s="234">
        <v>0.002802473908001546</v>
      </c>
      <c r="S59" s="234">
        <v>0.0030346135609293505</v>
      </c>
      <c r="T59" s="234">
        <v>0.0017753690898897401</v>
      </c>
      <c r="U59" s="234">
        <v>0.000995114890537362</v>
      </c>
      <c r="V59" s="234">
        <v>0.000767067246228586</v>
      </c>
      <c r="W59" s="234">
        <v>0.0005678131083711876</v>
      </c>
      <c r="X59" s="234">
        <v>0.0003055067593370503</v>
      </c>
      <c r="Y59" s="234">
        <v>0.0002143163309044149</v>
      </c>
      <c r="Z59" s="234">
        <v>0.0004051316677920324</v>
      </c>
      <c r="AA59" s="234">
        <v>0.00032494963280691494</v>
      </c>
      <c r="AB59" s="234">
        <v>0</v>
      </c>
      <c r="AC59" s="261">
        <v>0</v>
      </c>
      <c r="AD59" s="234"/>
      <c r="AE59" s="234"/>
      <c r="AF59" s="234"/>
      <c r="AG59" s="234"/>
      <c r="AH59" s="234"/>
    </row>
    <row r="60" spans="1:34" ht="12.75">
      <c r="A60" s="254"/>
      <c r="B60" s="150" t="s">
        <v>213</v>
      </c>
      <c r="C60" s="285">
        <v>0.009504685408299867</v>
      </c>
      <c r="D60" s="285">
        <v>0.010240252067743205</v>
      </c>
      <c r="E60" s="285">
        <v>0.010730446024563672</v>
      </c>
      <c r="F60" s="285">
        <v>0.010635603950367181</v>
      </c>
      <c r="G60" s="285">
        <v>0.009573542210617928</v>
      </c>
      <c r="H60" s="285">
        <v>0.009554140127388535</v>
      </c>
      <c r="I60" s="285">
        <v>0.008540839648742932</v>
      </c>
      <c r="J60" s="285">
        <v>0.008310897811073394</v>
      </c>
      <c r="K60" s="285">
        <v>0.00929494445703922</v>
      </c>
      <c r="L60" s="285">
        <v>0.00951547632068249</v>
      </c>
      <c r="M60" s="285">
        <v>0.009263157894736843</v>
      </c>
      <c r="N60" s="285">
        <v>0.007924256457754452</v>
      </c>
      <c r="O60" s="285">
        <v>0.008007297790391242</v>
      </c>
      <c r="P60" s="285">
        <v>0.008087060702875399</v>
      </c>
      <c r="Q60" s="285">
        <v>0.007769472856018883</v>
      </c>
      <c r="R60" s="285">
        <v>0.006474681097796676</v>
      </c>
      <c r="S60" s="285">
        <v>0.0036036036036036037</v>
      </c>
      <c r="T60" s="285">
        <v>0.002336011960381237</v>
      </c>
      <c r="U60" s="285">
        <v>0.001990229781074724</v>
      </c>
      <c r="V60" s="285">
        <v>0.0013636751044063752</v>
      </c>
      <c r="W60" s="285">
        <v>0.0008922777417261519</v>
      </c>
      <c r="X60" s="285">
        <v>0.0006873902085083632</v>
      </c>
      <c r="Y60" s="285">
        <v>0.0005715102157451065</v>
      </c>
      <c r="Z60" s="285">
        <v>0.0002700877785280216</v>
      </c>
      <c r="AA60" s="285">
        <v>0</v>
      </c>
      <c r="AB60" s="285">
        <v>0</v>
      </c>
      <c r="AC60" s="286">
        <v>0</v>
      </c>
      <c r="AD60" s="234"/>
      <c r="AE60" s="234"/>
      <c r="AF60" s="234"/>
      <c r="AG60" s="234"/>
      <c r="AH60" s="234"/>
    </row>
    <row r="61" spans="1:34"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34">
        <v>1</v>
      </c>
      <c r="AC61" s="261">
        <v>1</v>
      </c>
      <c r="AD61" s="234"/>
      <c r="AE61" s="234"/>
      <c r="AF61" s="234"/>
      <c r="AG61" s="234"/>
      <c r="AH61" s="234"/>
    </row>
    <row r="62" spans="1:34"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51"/>
      <c r="AD62" s="235"/>
      <c r="AE62" s="235"/>
      <c r="AF62" s="235"/>
      <c r="AG62" s="235"/>
      <c r="AH62" s="235"/>
    </row>
    <row r="63" spans="1:34" ht="12.75">
      <c r="A63" s="254"/>
      <c r="B63" s="179" t="s">
        <v>215</v>
      </c>
      <c r="C63" s="262">
        <v>0.03279785809906292</v>
      </c>
      <c r="D63" s="262">
        <v>0.034790599973742946</v>
      </c>
      <c r="E63" s="262">
        <v>0.033742727860374924</v>
      </c>
      <c r="F63" s="262">
        <v>0.03988351481387693</v>
      </c>
      <c r="G63" s="262">
        <v>0.03966181772970284</v>
      </c>
      <c r="H63" s="262">
        <v>0.0486281234688878</v>
      </c>
      <c r="I63" s="262">
        <v>0.04944063514976543</v>
      </c>
      <c r="J63" s="262">
        <v>0.0502165515626829</v>
      </c>
      <c r="K63" s="262">
        <v>0.04828836998413058</v>
      </c>
      <c r="L63" s="262">
        <v>0.035874439461883414</v>
      </c>
      <c r="M63" s="262">
        <v>0.03610526315789474</v>
      </c>
      <c r="N63" s="262">
        <v>0.03385818668313265</v>
      </c>
      <c r="O63" s="262">
        <v>0.03202919116156497</v>
      </c>
      <c r="P63" s="262">
        <v>0.0336461661341853</v>
      </c>
      <c r="Q63" s="262">
        <v>0.03068450039339103</v>
      </c>
      <c r="R63" s="262">
        <v>0.03247004252029377</v>
      </c>
      <c r="S63" s="262">
        <v>0.030346135609293508</v>
      </c>
      <c r="T63" s="262">
        <v>0.03597458418987105</v>
      </c>
      <c r="U63" s="262">
        <v>0.03338158132802605</v>
      </c>
      <c r="V63" s="262">
        <v>0.030171311684991053</v>
      </c>
      <c r="W63" s="262">
        <v>0.02263140817650876</v>
      </c>
      <c r="X63" s="262">
        <v>0.017337508592377607</v>
      </c>
      <c r="Y63" s="262">
        <v>0.016288041148735534</v>
      </c>
      <c r="Z63" s="262">
        <v>0.013639432815665093</v>
      </c>
      <c r="AA63" s="262">
        <v>0.011048287515435106</v>
      </c>
      <c r="AB63" s="262">
        <v>0.009252313078269566</v>
      </c>
      <c r="AC63" s="263">
        <v>0.0069618320610687024</v>
      </c>
      <c r="AD63" s="262"/>
      <c r="AE63" s="262"/>
      <c r="AF63" s="262"/>
      <c r="AG63" s="262"/>
      <c r="AH63" s="262"/>
    </row>
    <row r="64" spans="1:34" ht="12.75">
      <c r="A64" s="254"/>
      <c r="B64" s="179" t="s">
        <v>216</v>
      </c>
      <c r="C64" s="262">
        <v>0.01820615796519411</v>
      </c>
      <c r="D64" s="262">
        <v>0.019036366023368778</v>
      </c>
      <c r="E64" s="262">
        <v>0.02107304460245637</v>
      </c>
      <c r="F64" s="262">
        <v>0.02241073689541656</v>
      </c>
      <c r="G64" s="262">
        <v>0.02673131915951759</v>
      </c>
      <c r="H64" s="262">
        <v>0.029519843214110726</v>
      </c>
      <c r="I64" s="262">
        <v>0.02947191146397209</v>
      </c>
      <c r="J64" s="262">
        <v>0.02622029731944282</v>
      </c>
      <c r="K64" s="262">
        <v>0.022670596236681023</v>
      </c>
      <c r="L64" s="262">
        <v>0.021765284917423165</v>
      </c>
      <c r="M64" s="262">
        <v>0.02094736842105263</v>
      </c>
      <c r="N64" s="262">
        <v>0.019038797982916536</v>
      </c>
      <c r="O64" s="262">
        <v>0.018041759578349886</v>
      </c>
      <c r="P64" s="262">
        <v>0.01896964856230032</v>
      </c>
      <c r="Q64" s="262">
        <v>0.018981117230527145</v>
      </c>
      <c r="R64" s="262">
        <v>0.017877850792423655</v>
      </c>
      <c r="S64" s="262">
        <v>0.020862968231389285</v>
      </c>
      <c r="T64" s="262">
        <v>0.019248738553541395</v>
      </c>
      <c r="U64" s="262">
        <v>0.016555093178939752</v>
      </c>
      <c r="V64" s="262">
        <v>0.012358305633682776</v>
      </c>
      <c r="W64" s="262">
        <v>0.007787151200519143</v>
      </c>
      <c r="X64" s="262">
        <v>0.0061865118765752685</v>
      </c>
      <c r="Y64" s="262">
        <v>0.005429347049578512</v>
      </c>
      <c r="Z64" s="262">
        <v>0.003916272788656314</v>
      </c>
      <c r="AA64" s="262">
        <v>0.0025995970624553195</v>
      </c>
      <c r="AB64" s="262">
        <v>0.0017504376094023503</v>
      </c>
      <c r="AC64" s="263">
        <v>0.0016488549618320612</v>
      </c>
      <c r="AD64" s="262"/>
      <c r="AE64" s="262"/>
      <c r="AF64" s="262"/>
      <c r="AG64" s="262"/>
      <c r="AH64" s="262"/>
    </row>
    <row r="65" spans="1:34" ht="12.75">
      <c r="A65" s="254"/>
      <c r="B65" s="179" t="s">
        <v>217</v>
      </c>
      <c r="C65" s="262">
        <v>0.01285140562248996</v>
      </c>
      <c r="D65" s="262">
        <v>0.014966522252855455</v>
      </c>
      <c r="E65" s="262">
        <v>0.016289592760180993</v>
      </c>
      <c r="F65" s="262">
        <v>0.017852620916687767</v>
      </c>
      <c r="G65" s="262">
        <v>0.021136391893572047</v>
      </c>
      <c r="H65" s="262">
        <v>0.02082312591866732</v>
      </c>
      <c r="I65" s="262">
        <v>0.018164320943101164</v>
      </c>
      <c r="J65" s="262">
        <v>0.015334191735924148</v>
      </c>
      <c r="K65" s="262">
        <v>0.01632282929041034</v>
      </c>
      <c r="L65" s="262">
        <v>0.015749753910095154</v>
      </c>
      <c r="M65" s="262">
        <v>0.015157894736842106</v>
      </c>
      <c r="N65" s="262">
        <v>0.014201914171040445</v>
      </c>
      <c r="O65" s="262">
        <v>0.013480640583823231</v>
      </c>
      <c r="P65" s="262">
        <v>0.01367811501597444</v>
      </c>
      <c r="Q65" s="262">
        <v>0.013276947285601888</v>
      </c>
      <c r="R65" s="262">
        <v>0.01449555469655972</v>
      </c>
      <c r="S65" s="262">
        <v>0.014035087719298246</v>
      </c>
      <c r="T65" s="262">
        <v>0.012894786021304429</v>
      </c>
      <c r="U65" s="262">
        <v>0.009498823955129364</v>
      </c>
      <c r="V65" s="262">
        <v>0.005454700417625501</v>
      </c>
      <c r="W65" s="262">
        <v>0.0035691109669046075</v>
      </c>
      <c r="X65" s="262">
        <v>0.0032078209730390284</v>
      </c>
      <c r="Y65" s="262">
        <v>0.0021431633090441492</v>
      </c>
      <c r="Z65" s="262">
        <v>0.0018230925050641458</v>
      </c>
      <c r="AA65" s="262">
        <v>0.0012348086046662767</v>
      </c>
      <c r="AB65" s="262">
        <v>0.0008752188047011753</v>
      </c>
      <c r="AC65" s="263">
        <v>0.000366412213740458</v>
      </c>
      <c r="AD65" s="262"/>
      <c r="AE65" s="262"/>
      <c r="AF65" s="262"/>
      <c r="AG65" s="262"/>
      <c r="AH65" s="262"/>
    </row>
    <row r="66" spans="1:34" ht="15">
      <c r="A66" s="216" t="s">
        <v>218</v>
      </c>
      <c r="B66" s="268"/>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7"/>
      <c r="AD66" s="248"/>
      <c r="AE66" s="249"/>
      <c r="AF66" s="249"/>
      <c r="AG66" s="249"/>
      <c r="AH66" s="249"/>
    </row>
    <row r="67" spans="1:45" s="271" customFormat="1" ht="12.75">
      <c r="A67" s="269"/>
      <c r="B67" s="150" t="s">
        <v>23</v>
      </c>
      <c r="C67" s="314">
        <v>1382345.98</v>
      </c>
      <c r="D67" s="314">
        <v>1353745.26</v>
      </c>
      <c r="E67" s="314">
        <v>1625354.27</v>
      </c>
      <c r="F67" s="314">
        <v>1379135.84</v>
      </c>
      <c r="G67" s="314">
        <v>1335365.44</v>
      </c>
      <c r="H67" s="314">
        <v>1129984.89</v>
      </c>
      <c r="I67" s="314">
        <v>1223973.74</v>
      </c>
      <c r="J67" s="314">
        <v>1311263.2</v>
      </c>
      <c r="K67" s="314">
        <v>1669558.67</v>
      </c>
      <c r="L67" s="314">
        <v>1839202.45</v>
      </c>
      <c r="M67" s="314">
        <v>1616007.51</v>
      </c>
      <c r="N67" s="314">
        <v>1250661.54</v>
      </c>
      <c r="O67" s="314">
        <v>949903.47</v>
      </c>
      <c r="P67" s="314">
        <v>950977.77</v>
      </c>
      <c r="Q67" s="314">
        <v>1303604.55</v>
      </c>
      <c r="R67" s="314">
        <v>1527108.43</v>
      </c>
      <c r="S67" s="314">
        <v>1544676.56</v>
      </c>
      <c r="T67" s="314">
        <v>1105591.33</v>
      </c>
      <c r="U67" s="314">
        <v>847200.19</v>
      </c>
      <c r="V67" s="314">
        <v>484100.01</v>
      </c>
      <c r="W67" s="314">
        <v>596923.44</v>
      </c>
      <c r="X67" s="314">
        <v>580964.37</v>
      </c>
      <c r="Y67" s="314">
        <v>374546.91</v>
      </c>
      <c r="Z67" s="314">
        <v>201529.32</v>
      </c>
      <c r="AA67" s="314">
        <v>150646.97</v>
      </c>
      <c r="AB67" s="314">
        <v>149889.7</v>
      </c>
      <c r="AC67" s="315">
        <v>0</v>
      </c>
      <c r="AD67" s="240"/>
      <c r="AE67" s="221"/>
      <c r="AF67" s="221"/>
      <c r="AG67" s="221"/>
      <c r="AH67" s="221"/>
      <c r="AI67" s="235"/>
      <c r="AJ67" s="235"/>
      <c r="AK67" s="235"/>
      <c r="AL67" s="235"/>
      <c r="AM67" s="235"/>
      <c r="AN67" s="235"/>
      <c r="AO67" s="235"/>
      <c r="AP67" s="235"/>
      <c r="AQ67" s="235"/>
      <c r="AR67" s="235"/>
      <c r="AS67" s="235"/>
    </row>
    <row r="68" spans="1:34" ht="12.75">
      <c r="A68" s="250"/>
      <c r="B68" s="150" t="s">
        <v>219</v>
      </c>
      <c r="C68" s="234">
        <v>0.010696658819092805</v>
      </c>
      <c r="D68" s="234">
        <v>0.010048973344797213</v>
      </c>
      <c r="E68" s="234">
        <v>0.011643981113230993</v>
      </c>
      <c r="F68" s="234">
        <v>0.009496176510268567</v>
      </c>
      <c r="G68" s="234">
        <v>0.008735651194497025</v>
      </c>
      <c r="H68" s="234">
        <v>0.0071565161663056905</v>
      </c>
      <c r="I68" s="234">
        <v>0.007443149242662447</v>
      </c>
      <c r="J68" s="234">
        <v>0.0074627739734258475</v>
      </c>
      <c r="K68" s="234">
        <v>0.008700636883948343</v>
      </c>
      <c r="L68" s="234">
        <v>0.008774455795873472</v>
      </c>
      <c r="M68" s="234">
        <v>0.007125323790740527</v>
      </c>
      <c r="N68" s="234">
        <v>0.0052788776991347704</v>
      </c>
      <c r="O68" s="234">
        <v>0.0039142081912577386</v>
      </c>
      <c r="P68" s="234">
        <v>0.003808250512605945</v>
      </c>
      <c r="Q68" s="234">
        <v>0.005090246839142991</v>
      </c>
      <c r="R68" s="234">
        <v>0.005779877197864315</v>
      </c>
      <c r="S68" s="234">
        <v>0.005651467178189007</v>
      </c>
      <c r="T68" s="234">
        <v>0.00392305131321852</v>
      </c>
      <c r="U68" s="234">
        <v>0.002878299809220756</v>
      </c>
      <c r="V68" s="234">
        <v>0.0015132367369044566</v>
      </c>
      <c r="W68" s="234">
        <v>0.001710894577435196</v>
      </c>
      <c r="X68" s="234">
        <v>0.001509817041299378</v>
      </c>
      <c r="Y68" s="234">
        <v>0.0008662386260994263</v>
      </c>
      <c r="Z68" s="234">
        <v>0.00043940435545941804</v>
      </c>
      <c r="AA68" s="234">
        <v>0.00032031431613823623</v>
      </c>
      <c r="AB68" s="234">
        <v>0.000312758602615008</v>
      </c>
      <c r="AC68" s="261">
        <v>0</v>
      </c>
      <c r="AD68" s="234"/>
      <c r="AE68" s="244"/>
      <c r="AF68" s="244"/>
      <c r="AG68" s="244"/>
      <c r="AH68" s="244"/>
    </row>
    <row r="69" spans="1:34"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51"/>
      <c r="AD69" s="235"/>
      <c r="AE69" s="252"/>
      <c r="AF69" s="252"/>
      <c r="AG69" s="252"/>
      <c r="AH69" s="252"/>
    </row>
    <row r="70" spans="1:34" ht="12.75">
      <c r="A70" s="254"/>
      <c r="B70" s="150" t="s">
        <v>227</v>
      </c>
      <c r="C70" s="314">
        <v>312061.6</v>
      </c>
      <c r="D70" s="314">
        <v>77972.26</v>
      </c>
      <c r="E70" s="314">
        <v>306669.03</v>
      </c>
      <c r="F70" s="314">
        <v>241303.25</v>
      </c>
      <c r="G70" s="314">
        <v>392775.2</v>
      </c>
      <c r="H70" s="314">
        <v>131541.09</v>
      </c>
      <c r="I70" s="314">
        <v>272774.11</v>
      </c>
      <c r="J70" s="314">
        <v>116570.85</v>
      </c>
      <c r="K70" s="314">
        <v>283325.99</v>
      </c>
      <c r="L70" s="314">
        <v>367237.29</v>
      </c>
      <c r="M70" s="314">
        <v>525571.79</v>
      </c>
      <c r="N70" s="314">
        <v>510959.85</v>
      </c>
      <c r="O70" s="314">
        <v>277367.71</v>
      </c>
      <c r="P70" s="314">
        <v>177164.87</v>
      </c>
      <c r="Q70" s="314">
        <v>110834.54</v>
      </c>
      <c r="R70" s="314">
        <v>154475.97</v>
      </c>
      <c r="S70" s="314">
        <v>319356.35</v>
      </c>
      <c r="T70" s="314">
        <v>297667.63</v>
      </c>
      <c r="U70" s="314">
        <v>278515.76</v>
      </c>
      <c r="V70" s="314">
        <v>124479.17</v>
      </c>
      <c r="W70" s="314">
        <v>71909.32</v>
      </c>
      <c r="X70" s="314">
        <v>371368.08</v>
      </c>
      <c r="Y70" s="314">
        <v>111201.67</v>
      </c>
      <c r="Z70" s="314">
        <v>30021.26</v>
      </c>
      <c r="AA70" s="314">
        <v>-728.82</v>
      </c>
      <c r="AB70" s="314">
        <v>66670.57</v>
      </c>
      <c r="AC70" s="315">
        <v>23.98</v>
      </c>
      <c r="AD70" s="240"/>
      <c r="AE70" s="221"/>
      <c r="AF70" s="221"/>
      <c r="AG70" s="221"/>
      <c r="AH70" s="221"/>
    </row>
    <row r="71" spans="1:34" ht="12.75">
      <c r="A71" s="272"/>
      <c r="B71" s="150" t="s">
        <v>228</v>
      </c>
      <c r="C71" s="314">
        <v>5929090.37</v>
      </c>
      <c r="D71" s="314">
        <v>5617028.7700000005</v>
      </c>
      <c r="E71" s="314">
        <v>5539056.510000001</v>
      </c>
      <c r="F71" s="314">
        <v>5232387.48</v>
      </c>
      <c r="G71" s="314">
        <v>4991084.23</v>
      </c>
      <c r="H71" s="314">
        <v>4598309.03</v>
      </c>
      <c r="I71" s="314">
        <v>4466767.94</v>
      </c>
      <c r="J71" s="314">
        <v>4193993.83</v>
      </c>
      <c r="K71" s="314">
        <v>4077422.98</v>
      </c>
      <c r="L71" s="314">
        <v>3794096.99</v>
      </c>
      <c r="M71" s="314">
        <v>3426859.7</v>
      </c>
      <c r="N71" s="314">
        <v>2901287.91</v>
      </c>
      <c r="O71" s="314">
        <v>2390328.06</v>
      </c>
      <c r="P71" s="314">
        <v>2112960.35</v>
      </c>
      <c r="Q71" s="314">
        <v>1935795.48</v>
      </c>
      <c r="R71" s="314">
        <v>1824960.94</v>
      </c>
      <c r="S71" s="314">
        <v>1670484.97</v>
      </c>
      <c r="T71" s="314">
        <v>1351128.62</v>
      </c>
      <c r="U71" s="314">
        <v>1053460.99</v>
      </c>
      <c r="V71" s="314">
        <v>774945.23</v>
      </c>
      <c r="W71" s="314">
        <v>650466.06</v>
      </c>
      <c r="X71" s="314">
        <v>578556.74</v>
      </c>
      <c r="Y71" s="314">
        <v>207188.66</v>
      </c>
      <c r="Z71" s="314">
        <v>95986.99</v>
      </c>
      <c r="AA71" s="314">
        <v>65965.73</v>
      </c>
      <c r="AB71" s="314">
        <v>66694.55</v>
      </c>
      <c r="AC71" s="315">
        <v>23.98</v>
      </c>
      <c r="AD71" s="240"/>
      <c r="AE71" s="221"/>
      <c r="AF71" s="221"/>
      <c r="AG71" s="221"/>
      <c r="AH71" s="221"/>
    </row>
    <row r="72" spans="1:34"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91"/>
      <c r="AD72" s="252"/>
      <c r="AE72" s="252"/>
      <c r="AF72" s="252"/>
      <c r="AG72" s="252"/>
      <c r="AH72" s="252"/>
    </row>
    <row r="73" spans="1:34" ht="12.75">
      <c r="A73" s="272"/>
      <c r="B73" s="150" t="s">
        <v>220</v>
      </c>
      <c r="C73" s="244">
        <v>0.0006266838301299107</v>
      </c>
      <c r="D73" s="244">
        <v>0.00015658432354600897</v>
      </c>
      <c r="E73" s="244">
        <v>0.000615854441246935</v>
      </c>
      <c r="F73" s="244">
        <v>0.0004845865205228564</v>
      </c>
      <c r="G73" s="244">
        <v>0.0007887733278174622</v>
      </c>
      <c r="H73" s="244">
        <v>0.0002641615440690662</v>
      </c>
      <c r="I73" s="244">
        <v>0.0005477864755390526</v>
      </c>
      <c r="J73" s="244">
        <v>0.00023409822534877512</v>
      </c>
      <c r="K73" s="244">
        <v>0.0005689768192835927</v>
      </c>
      <c r="L73" s="244">
        <v>0.000737487955787347</v>
      </c>
      <c r="M73" s="244">
        <v>0.0010554561739266645</v>
      </c>
      <c r="N73" s="244">
        <v>0.001026112395246979</v>
      </c>
      <c r="O73" s="244">
        <v>0.0005570113684514929</v>
      </c>
      <c r="P73" s="244">
        <v>0.000355783471263583</v>
      </c>
      <c r="Q73" s="244">
        <v>0.0002225785358976779</v>
      </c>
      <c r="R73" s="244">
        <v>0.0003102194968641871</v>
      </c>
      <c r="S73" s="244">
        <v>0.0006413331874037316</v>
      </c>
      <c r="T73" s="244">
        <v>0.0005977777800091173</v>
      </c>
      <c r="U73" s="244">
        <v>0.0005593168888076681</v>
      </c>
      <c r="V73" s="244">
        <v>0.0002499797572882799</v>
      </c>
      <c r="W73" s="244">
        <v>0.00014440869392337092</v>
      </c>
      <c r="X73" s="244">
        <v>0.0007457834310994725</v>
      </c>
      <c r="Y73" s="244">
        <v>0.0002233158083930942</v>
      </c>
      <c r="Z73" s="244">
        <v>6.0288860283116814E-05</v>
      </c>
      <c r="AA73" s="244">
        <v>-1.463620352761383E-06</v>
      </c>
      <c r="AB73" s="244">
        <v>0.0001338882072146792</v>
      </c>
      <c r="AC73" s="273">
        <v>4.8156768556321126E-08</v>
      </c>
      <c r="AD73" s="244"/>
      <c r="AE73" s="244"/>
      <c r="AF73" s="244"/>
      <c r="AG73" s="244"/>
      <c r="AH73" s="244"/>
    </row>
    <row r="74" spans="1:34" ht="13.5" thickBot="1">
      <c r="A74" s="292"/>
      <c r="B74" s="293" t="s">
        <v>221</v>
      </c>
      <c r="C74" s="294">
        <v>0.011906832055779916</v>
      </c>
      <c r="D74" s="294">
        <v>0.011280148225650008</v>
      </c>
      <c r="E74" s="294">
        <v>0.011123563902103999</v>
      </c>
      <c r="F74" s="294">
        <v>0.010507709460857063</v>
      </c>
      <c r="G74" s="294">
        <v>0.010023122940334207</v>
      </c>
      <c r="H74" s="294">
        <v>0.009234349612516743</v>
      </c>
      <c r="I74" s="294">
        <v>0.008970188068447679</v>
      </c>
      <c r="J74" s="294">
        <v>0.008422401592908626</v>
      </c>
      <c r="K74" s="294">
        <v>0.00818830336755985</v>
      </c>
      <c r="L74" s="294">
        <v>0.007619326548276257</v>
      </c>
      <c r="M74" s="294">
        <v>0.00688183859248891</v>
      </c>
      <c r="N74" s="294">
        <v>0.005826382418562245</v>
      </c>
      <c r="O74" s="294">
        <v>0.004800270023315266</v>
      </c>
      <c r="P74" s="294">
        <v>0.004243258654863773</v>
      </c>
      <c r="Q74" s="294">
        <v>0.0038874751836001907</v>
      </c>
      <c r="R74" s="294">
        <v>0.0036648966477025127</v>
      </c>
      <c r="S74" s="294">
        <v>0.0033546771508383257</v>
      </c>
      <c r="T74" s="294">
        <v>0.002713343963434594</v>
      </c>
      <c r="U74" s="294">
        <v>0.0021155661834254768</v>
      </c>
      <c r="V74" s="294">
        <v>0.0015562492946178087</v>
      </c>
      <c r="W74" s="294">
        <v>0.0013062695373295286</v>
      </c>
      <c r="X74" s="294">
        <v>0.0011618608434061574</v>
      </c>
      <c r="Y74" s="294">
        <v>0.00041607741230668504</v>
      </c>
      <c r="Z74" s="294">
        <v>0.0001927616039135909</v>
      </c>
      <c r="AA74" s="294">
        <v>0.0001324727436304741</v>
      </c>
      <c r="AB74" s="294">
        <v>0.0001339363639832355</v>
      </c>
      <c r="AC74" s="295">
        <v>4.8156768556321126E-08</v>
      </c>
      <c r="AD74" s="244"/>
      <c r="AE74" s="244"/>
      <c r="AF74" s="244"/>
      <c r="AG74" s="244"/>
      <c r="AH74" s="244"/>
    </row>
    <row r="75" spans="30:34" ht="12.75">
      <c r="AD75" s="235"/>
      <c r="AE75" s="235"/>
      <c r="AF75" s="235"/>
      <c r="AG75" s="235"/>
      <c r="AH75" s="235"/>
    </row>
    <row r="76" spans="1:31" ht="17.25" customHeight="1">
      <c r="A76" s="143"/>
      <c r="C76" s="274" t="s">
        <v>615</v>
      </c>
      <c r="D76" s="274" t="s">
        <v>616</v>
      </c>
      <c r="E76" s="274" t="s">
        <v>617</v>
      </c>
      <c r="F76" s="274" t="s">
        <v>618</v>
      </c>
      <c r="G76" s="274" t="s">
        <v>619</v>
      </c>
      <c r="H76" s="274" t="s">
        <v>565</v>
      </c>
      <c r="I76" s="274" t="s">
        <v>566</v>
      </c>
      <c r="J76" s="274" t="s">
        <v>567</v>
      </c>
      <c r="K76" s="274" t="s">
        <v>568</v>
      </c>
      <c r="L76" s="274" t="s">
        <v>527</v>
      </c>
      <c r="M76" s="274" t="s">
        <v>528</v>
      </c>
      <c r="N76" s="274" t="s">
        <v>529</v>
      </c>
      <c r="O76" s="274" t="s">
        <v>530</v>
      </c>
      <c r="P76" s="274" t="s">
        <v>531</v>
      </c>
      <c r="Q76" s="274" t="s">
        <v>532</v>
      </c>
      <c r="R76" s="274" t="s">
        <v>470</v>
      </c>
      <c r="S76" s="274" t="s">
        <v>444</v>
      </c>
      <c r="T76" s="274" t="s">
        <v>445</v>
      </c>
      <c r="U76" s="274" t="s">
        <v>446</v>
      </c>
      <c r="V76" s="274" t="s">
        <v>447</v>
      </c>
      <c r="W76" s="274" t="s">
        <v>448</v>
      </c>
      <c r="X76" s="274" t="s">
        <v>449</v>
      </c>
      <c r="Y76" s="274" t="s">
        <v>450</v>
      </c>
      <c r="Z76" s="274" t="s">
        <v>451</v>
      </c>
      <c r="AA76" s="274" t="s">
        <v>452</v>
      </c>
      <c r="AB76" s="274" t="s">
        <v>453</v>
      </c>
      <c r="AC76" s="274" t="s">
        <v>454</v>
      </c>
      <c r="AD76" s="274"/>
      <c r="AE76" s="274"/>
    </row>
  </sheetData>
  <sheetProtection/>
  <protectedRanges>
    <protectedRange password="9555" sqref="A18 A28:A70 A16 B5:B6 B13:B18 B28:B66 C6:AC6 C18:AC18 B75:AC75 C28:Y29 C38:Y38 C52:Y53 C66:AC66"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AC19" name="Range1_1_4_2"/>
    <protectedRange password="9555" sqref="A17" name="Range1_3"/>
  </protectedRanges>
  <printOptions/>
  <pageMargins left="0.25" right="0.25" top="0.5" bottom="0.25" header="0.25" footer="0.25"/>
  <pageSetup fitToHeight="1" fitToWidth="1" horizontalDpi="600" verticalDpi="600" orientation="landscape" scale="51" r:id="rId1"/>
</worksheet>
</file>

<file path=xl/worksheets/sheet16.xml><?xml version="1.0" encoding="utf-8"?>
<worksheet xmlns="http://schemas.openxmlformats.org/spreadsheetml/2006/main" xmlns:r="http://schemas.openxmlformats.org/officeDocument/2006/relationships">
  <dimension ref="A1:U651"/>
  <sheetViews>
    <sheetView zoomScale="86" zoomScaleNormal="86" zoomScalePageLayoutView="0" workbookViewId="0" topLeftCell="A1">
      <selection activeCell="A10" sqref="A10"/>
    </sheetView>
  </sheetViews>
  <sheetFormatPr defaultColWidth="9.140625" defaultRowHeight="12.75"/>
  <cols>
    <col min="1" max="1" width="7.421875" style="31" customWidth="1"/>
    <col min="2" max="2" width="30.421875" style="31" customWidth="1"/>
    <col min="3" max="3" width="20.00390625" style="31" bestFit="1" customWidth="1"/>
    <col min="4" max="4" width="21.710937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315</v>
      </c>
      <c r="B1" s="29"/>
    </row>
    <row r="3" spans="1:6" ht="12.75">
      <c r="A3" s="29" t="s">
        <v>59</v>
      </c>
      <c r="D3" s="32" t="s">
        <v>316</v>
      </c>
      <c r="E3" s="33"/>
      <c r="F3" s="53"/>
    </row>
    <row r="4" spans="1:6" ht="12.75">
      <c r="A4" s="29" t="s">
        <v>60</v>
      </c>
      <c r="D4" s="32" t="s">
        <v>317</v>
      </c>
      <c r="E4" s="33"/>
      <c r="F4" s="53"/>
    </row>
    <row r="5" spans="1:5" ht="12.75">
      <c r="A5" s="29"/>
      <c r="D5" s="34"/>
      <c r="E5" s="30"/>
    </row>
    <row r="6" spans="1:6" ht="27" customHeight="1">
      <c r="A6" s="29" t="s">
        <v>61</v>
      </c>
      <c r="C6" s="540" t="s">
        <v>269</v>
      </c>
      <c r="D6" s="542"/>
      <c r="E6" s="33"/>
      <c r="F6" s="53"/>
    </row>
    <row r="7" spans="1:6" ht="12.75">
      <c r="A7" s="29"/>
      <c r="C7" s="36"/>
      <c r="D7" s="33"/>
      <c r="E7" s="33"/>
      <c r="F7" s="53"/>
    </row>
    <row r="8" spans="1:21" s="50" customFormat="1" ht="12.75">
      <c r="A8" s="37" t="s">
        <v>63</v>
      </c>
      <c r="B8" s="37"/>
      <c r="C8" s="38" t="s">
        <v>318</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655648376.19</v>
      </c>
    </row>
    <row r="12" spans="1:3" ht="12.75">
      <c r="A12" s="40" t="s">
        <v>70</v>
      </c>
      <c r="B12" s="40"/>
      <c r="C12" s="63">
        <v>16236</v>
      </c>
    </row>
    <row r="13" spans="1:3" ht="12.75">
      <c r="A13" s="43" t="s">
        <v>51</v>
      </c>
      <c r="B13" s="43"/>
      <c r="C13" s="64">
        <v>0.047519</v>
      </c>
    </row>
    <row r="14" spans="1:3" ht="12.75">
      <c r="A14" s="44" t="s">
        <v>57</v>
      </c>
      <c r="B14" s="44"/>
      <c r="C14" s="30" t="s">
        <v>319</v>
      </c>
    </row>
    <row r="15" spans="1:3" ht="12.75">
      <c r="A15" s="45" t="s">
        <v>55</v>
      </c>
      <c r="B15" s="45"/>
      <c r="C15" s="30" t="s">
        <v>320</v>
      </c>
    </row>
    <row r="16" spans="1:3" ht="12.75">
      <c r="A16" s="40" t="s">
        <v>5</v>
      </c>
      <c r="B16" s="40"/>
      <c r="C16" s="62">
        <v>40382.38</v>
      </c>
    </row>
    <row r="17" spans="1:3" ht="12.75">
      <c r="A17" s="40" t="s">
        <v>235</v>
      </c>
      <c r="B17" s="40"/>
      <c r="C17" s="62">
        <v>42045.14</v>
      </c>
    </row>
    <row r="18" spans="1:3" ht="12.75">
      <c r="A18" s="40" t="s">
        <v>236</v>
      </c>
      <c r="B18" s="40"/>
      <c r="C18" s="62">
        <v>38405.49</v>
      </c>
    </row>
    <row r="19" spans="1:3" ht="12.75">
      <c r="A19" s="40" t="s">
        <v>237</v>
      </c>
      <c r="B19" s="40"/>
      <c r="C19" s="30">
        <v>4.65</v>
      </c>
    </row>
    <row r="20" spans="1:3" ht="12.75">
      <c r="A20" s="43" t="s">
        <v>239</v>
      </c>
      <c r="B20" s="43"/>
      <c r="C20" s="65">
        <v>0.8589</v>
      </c>
    </row>
    <row r="21" spans="1:3" ht="12.75">
      <c r="A21" s="66" t="s">
        <v>240</v>
      </c>
      <c r="B21" s="43"/>
      <c r="C21" s="65"/>
    </row>
    <row r="22" spans="1:2" ht="12.75">
      <c r="A22" s="43"/>
      <c r="B22" s="43"/>
    </row>
    <row r="23" spans="1:21" s="29" customFormat="1" ht="12.75">
      <c r="A23" s="67" t="s">
        <v>316</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15748</v>
      </c>
      <c r="D26" s="62">
        <v>651474822.06</v>
      </c>
      <c r="E26" s="65">
        <v>0.9936</v>
      </c>
    </row>
    <row r="27" spans="1:5" ht="12.75">
      <c r="A27" s="43"/>
      <c r="B27" s="70" t="s">
        <v>274</v>
      </c>
      <c r="C27" s="63">
        <v>488</v>
      </c>
      <c r="D27" s="62">
        <v>4173554.13</v>
      </c>
      <c r="E27" s="65">
        <v>0.0064</v>
      </c>
    </row>
    <row r="28" spans="1:18" s="29" customFormat="1" ht="13.5" thickBot="1">
      <c r="A28" s="37"/>
      <c r="B28" s="47" t="s">
        <v>73</v>
      </c>
      <c r="C28" s="71">
        <v>16236</v>
      </c>
      <c r="D28" s="72">
        <v>655648376.19</v>
      </c>
      <c r="E28" s="73">
        <v>1</v>
      </c>
      <c r="F28" s="53"/>
      <c r="J28" s="53"/>
      <c r="N28" s="53"/>
      <c r="R28" s="53"/>
    </row>
    <row r="29" spans="1:2" ht="13.5" thickTop="1">
      <c r="A29" s="43"/>
      <c r="B29" s="48"/>
    </row>
    <row r="30" spans="1:2" ht="12.75">
      <c r="A30" s="74" t="s">
        <v>74</v>
      </c>
      <c r="B30" s="43"/>
    </row>
    <row r="31" spans="1:5" ht="12.75">
      <c r="A31" s="43"/>
      <c r="B31" s="51" t="s">
        <v>75</v>
      </c>
      <c r="C31" s="42">
        <v>4388</v>
      </c>
      <c r="D31" s="41">
        <v>127980332.73</v>
      </c>
      <c r="E31" s="75">
        <v>0.1952</v>
      </c>
    </row>
    <row r="32" spans="1:5" ht="12.75">
      <c r="A32" s="43"/>
      <c r="B32" s="51" t="s">
        <v>76</v>
      </c>
      <c r="C32" s="42">
        <v>685</v>
      </c>
      <c r="D32" s="41">
        <v>30073158.2</v>
      </c>
      <c r="E32" s="75">
        <v>0.0459</v>
      </c>
    </row>
    <row r="33" spans="1:5" ht="12.75">
      <c r="A33" s="43"/>
      <c r="B33" s="51" t="s">
        <v>77</v>
      </c>
      <c r="C33" s="42">
        <v>582</v>
      </c>
      <c r="D33" s="41">
        <v>31758572.98</v>
      </c>
      <c r="E33" s="75">
        <v>0.0484</v>
      </c>
    </row>
    <row r="34" spans="2:5" ht="12.75">
      <c r="B34" s="51" t="s">
        <v>78</v>
      </c>
      <c r="C34" s="42">
        <v>734</v>
      </c>
      <c r="D34" s="41">
        <v>36523820.2</v>
      </c>
      <c r="E34" s="75">
        <v>0.0557</v>
      </c>
    </row>
    <row r="35" spans="2:5" ht="12.75">
      <c r="B35" s="51" t="s">
        <v>79</v>
      </c>
      <c r="C35" s="42">
        <v>868</v>
      </c>
      <c r="D35" s="41">
        <v>42633097.83</v>
      </c>
      <c r="E35" s="75">
        <v>0.065</v>
      </c>
    </row>
    <row r="36" spans="2:5" ht="12.75">
      <c r="B36" s="51" t="s">
        <v>80</v>
      </c>
      <c r="C36" s="42">
        <v>1324</v>
      </c>
      <c r="D36" s="41">
        <v>64736413.74</v>
      </c>
      <c r="E36" s="75">
        <v>0.0987</v>
      </c>
    </row>
    <row r="37" spans="2:5" ht="12.75">
      <c r="B37" s="51" t="s">
        <v>81</v>
      </c>
      <c r="C37" s="42">
        <v>3254</v>
      </c>
      <c r="D37" s="41">
        <v>172574004.07</v>
      </c>
      <c r="E37" s="75">
        <v>0.2632</v>
      </c>
    </row>
    <row r="38" spans="2:5" ht="12.75">
      <c r="B38" s="51" t="s">
        <v>82</v>
      </c>
      <c r="C38" s="42">
        <v>2212</v>
      </c>
      <c r="D38" s="41">
        <v>97080501.54</v>
      </c>
      <c r="E38" s="75">
        <v>0.1481</v>
      </c>
    </row>
    <row r="39" spans="2:5" ht="12.75">
      <c r="B39" s="51" t="s">
        <v>83</v>
      </c>
      <c r="C39" s="42">
        <v>924</v>
      </c>
      <c r="D39" s="41">
        <v>29980587.41</v>
      </c>
      <c r="E39" s="75">
        <v>0.0457</v>
      </c>
    </row>
    <row r="40" spans="2:5" ht="12.75">
      <c r="B40" s="51" t="s">
        <v>84</v>
      </c>
      <c r="C40" s="42">
        <v>444</v>
      </c>
      <c r="D40" s="41">
        <v>9489689.93</v>
      </c>
      <c r="E40" s="75">
        <v>0.0145</v>
      </c>
    </row>
    <row r="41" spans="2:5" ht="12.75">
      <c r="B41" s="51" t="s">
        <v>85</v>
      </c>
      <c r="C41" s="42">
        <v>195</v>
      </c>
      <c r="D41" s="41">
        <v>4035711.62</v>
      </c>
      <c r="E41" s="75">
        <v>0.0062</v>
      </c>
    </row>
    <row r="42" spans="2:5" ht="12.75">
      <c r="B42" s="51" t="s">
        <v>86</v>
      </c>
      <c r="C42" s="42">
        <v>167</v>
      </c>
      <c r="D42" s="41">
        <v>2911196.5</v>
      </c>
      <c r="E42" s="75">
        <v>0.0044</v>
      </c>
    </row>
    <row r="43" spans="2:5" ht="12.75">
      <c r="B43" s="51" t="s">
        <v>87</v>
      </c>
      <c r="C43" s="42">
        <v>90</v>
      </c>
      <c r="D43" s="41">
        <v>1454913.11</v>
      </c>
      <c r="E43" s="75">
        <v>0.0022</v>
      </c>
    </row>
    <row r="44" spans="2:5" ht="12.75">
      <c r="B44" s="51" t="s">
        <v>88</v>
      </c>
      <c r="C44" s="42">
        <v>247</v>
      </c>
      <c r="D44" s="41">
        <v>3077086.29</v>
      </c>
      <c r="E44" s="75">
        <v>0.0047</v>
      </c>
    </row>
    <row r="45" spans="2:5" ht="12.75">
      <c r="B45" s="51" t="s">
        <v>89</v>
      </c>
      <c r="C45" s="42">
        <v>74</v>
      </c>
      <c r="D45" s="41">
        <v>860953.18</v>
      </c>
      <c r="E45" s="75">
        <v>0.0013</v>
      </c>
    </row>
    <row r="46" spans="2:5" ht="12.75">
      <c r="B46" s="51" t="s">
        <v>226</v>
      </c>
      <c r="C46" s="42">
        <v>44</v>
      </c>
      <c r="D46" s="41">
        <v>462952.19</v>
      </c>
      <c r="E46" s="75">
        <v>0.0007</v>
      </c>
    </row>
    <row r="47" spans="2:5" ht="12.75">
      <c r="B47" s="51" t="s">
        <v>275</v>
      </c>
      <c r="C47" s="42">
        <v>3</v>
      </c>
      <c r="D47" s="41">
        <v>12145.51</v>
      </c>
      <c r="E47" s="75">
        <v>0.0001</v>
      </c>
    </row>
    <row r="48" spans="2:5" ht="12.75">
      <c r="B48" s="51" t="s">
        <v>90</v>
      </c>
      <c r="C48" s="42">
        <v>1</v>
      </c>
      <c r="D48" s="41">
        <v>3239.16</v>
      </c>
      <c r="E48" s="75">
        <v>0</v>
      </c>
    </row>
    <row r="49" spans="2:18" s="29" customFormat="1" ht="13.5" thickBot="1">
      <c r="B49" s="47" t="s">
        <v>292</v>
      </c>
      <c r="C49" s="76">
        <v>16236</v>
      </c>
      <c r="D49" s="77">
        <v>655648376.19</v>
      </c>
      <c r="E49" s="78">
        <v>1</v>
      </c>
      <c r="F49" s="53"/>
      <c r="J49" s="53"/>
      <c r="N49" s="53"/>
      <c r="R49" s="53"/>
    </row>
    <row r="50" ht="13.5" thickTop="1">
      <c r="B50" s="48"/>
    </row>
    <row r="51" ht="12.75">
      <c r="A51" s="74" t="s">
        <v>242</v>
      </c>
    </row>
    <row r="52" spans="2:5" ht="12.75">
      <c r="B52" s="51"/>
      <c r="C52" s="63"/>
      <c r="D52" s="62"/>
      <c r="E52" s="65"/>
    </row>
    <row r="53" spans="2:5" ht="12.75">
      <c r="B53" s="51" t="s">
        <v>307</v>
      </c>
      <c r="C53" s="63">
        <v>43</v>
      </c>
      <c r="D53" s="62">
        <v>739740.16</v>
      </c>
      <c r="E53" s="65">
        <v>0.0011</v>
      </c>
    </row>
    <row r="54" spans="2:5" ht="12.75">
      <c r="B54" s="51" t="s">
        <v>308</v>
      </c>
      <c r="C54" s="63">
        <v>409</v>
      </c>
      <c r="D54" s="62">
        <v>9916101.02</v>
      </c>
      <c r="E54" s="65">
        <v>0.0151</v>
      </c>
    </row>
    <row r="55" spans="2:5" ht="12.75">
      <c r="B55" s="51" t="s">
        <v>309</v>
      </c>
      <c r="C55" s="63">
        <v>1639</v>
      </c>
      <c r="D55" s="62">
        <v>61368526.69</v>
      </c>
      <c r="E55" s="65">
        <v>0.0936</v>
      </c>
    </row>
    <row r="56" spans="2:5" ht="12.75">
      <c r="B56" s="51" t="s">
        <v>310</v>
      </c>
      <c r="C56" s="63">
        <v>3501</v>
      </c>
      <c r="D56" s="62">
        <v>160857542.82</v>
      </c>
      <c r="E56" s="65">
        <v>0.2453</v>
      </c>
    </row>
    <row r="57" spans="2:5" ht="12.75">
      <c r="B57" s="51" t="s">
        <v>311</v>
      </c>
      <c r="C57" s="63">
        <v>6392</v>
      </c>
      <c r="D57" s="62">
        <v>271483007.53</v>
      </c>
      <c r="E57" s="65">
        <v>0.4141</v>
      </c>
    </row>
    <row r="58" spans="2:5" ht="12.75">
      <c r="B58" s="51" t="s">
        <v>312</v>
      </c>
      <c r="C58" s="63">
        <v>3929</v>
      </c>
      <c r="D58" s="62">
        <v>141761138.29</v>
      </c>
      <c r="E58" s="65">
        <v>0.2162</v>
      </c>
    </row>
    <row r="59" spans="2:5" ht="12.75">
      <c r="B59" s="51" t="s">
        <v>313</v>
      </c>
      <c r="C59" s="63">
        <v>311</v>
      </c>
      <c r="D59" s="62">
        <v>9124347.87</v>
      </c>
      <c r="E59" s="65">
        <v>0.0139</v>
      </c>
    </row>
    <row r="60" spans="2:5" ht="12.75">
      <c r="B60" s="51" t="s">
        <v>314</v>
      </c>
      <c r="C60" s="63">
        <v>12</v>
      </c>
      <c r="D60" s="62">
        <v>397971.81</v>
      </c>
      <c r="E60" s="65">
        <v>0.0006</v>
      </c>
    </row>
    <row r="61" spans="2:18" s="29" customFormat="1" ht="13.5" thickBot="1">
      <c r="B61" s="47" t="s">
        <v>73</v>
      </c>
      <c r="C61" s="71">
        <v>16236</v>
      </c>
      <c r="D61" s="72">
        <v>655648376.19</v>
      </c>
      <c r="E61" s="73">
        <v>1</v>
      </c>
      <c r="F61" s="53"/>
      <c r="J61" s="53"/>
      <c r="N61" s="53"/>
      <c r="R61" s="53"/>
    </row>
    <row r="62" spans="2:5" ht="13.5" thickTop="1">
      <c r="B62" s="47"/>
      <c r="C62" s="79"/>
      <c r="D62" s="80"/>
      <c r="E62" s="81"/>
    </row>
    <row r="63" spans="2:5" ht="12.75" hidden="1">
      <c r="B63" s="49"/>
      <c r="C63" s="79"/>
      <c r="D63" s="80"/>
      <c r="E63" s="81"/>
    </row>
    <row r="64" spans="2:5" ht="12.75">
      <c r="B64" s="48"/>
      <c r="C64" s="63"/>
      <c r="D64" s="62"/>
      <c r="E64" s="65"/>
    </row>
    <row r="65" spans="1:5" ht="12.75">
      <c r="A65" s="74" t="s">
        <v>27</v>
      </c>
      <c r="B65" s="40"/>
      <c r="C65" s="63"/>
      <c r="D65" s="62"/>
      <c r="E65" s="65"/>
    </row>
    <row r="66" spans="1:5" ht="12.75">
      <c r="A66" s="47"/>
      <c r="B66" s="47" t="s">
        <v>91</v>
      </c>
      <c r="C66" s="82">
        <v>12919</v>
      </c>
      <c r="D66" s="83">
        <v>516292591.78</v>
      </c>
      <c r="E66" s="84">
        <v>0.7875</v>
      </c>
    </row>
    <row r="67" spans="1:5" ht="12.75">
      <c r="A67" s="85"/>
      <c r="B67" s="40" t="s">
        <v>92</v>
      </c>
      <c r="C67" s="63">
        <v>7346</v>
      </c>
      <c r="D67" s="62">
        <v>283412551.24</v>
      </c>
      <c r="E67" s="65">
        <v>0.4323</v>
      </c>
    </row>
    <row r="68" spans="1:5" ht="12.75">
      <c r="A68" s="40"/>
      <c r="B68" s="40" t="s">
        <v>93</v>
      </c>
      <c r="C68" s="63">
        <v>5573</v>
      </c>
      <c r="D68" s="62">
        <v>232880040.54</v>
      </c>
      <c r="E68" s="65">
        <v>0.3552</v>
      </c>
    </row>
    <row r="69" spans="1:5" ht="6" customHeight="1">
      <c r="A69" s="40"/>
      <c r="B69" s="40"/>
      <c r="C69" s="63"/>
      <c r="D69" s="62"/>
      <c r="E69" s="65"/>
    </row>
    <row r="70" spans="1:5" ht="12.75">
      <c r="A70" s="40"/>
      <c r="B70" s="47" t="s">
        <v>94</v>
      </c>
      <c r="C70" s="82">
        <v>2829</v>
      </c>
      <c r="D70" s="83">
        <v>135182230.28</v>
      </c>
      <c r="E70" s="84">
        <v>0.2062</v>
      </c>
    </row>
    <row r="71" spans="1:5" ht="12.75">
      <c r="A71" s="40"/>
      <c r="B71" s="40" t="s">
        <v>92</v>
      </c>
      <c r="C71" s="63">
        <v>2091</v>
      </c>
      <c r="D71" s="62">
        <v>103990256.22</v>
      </c>
      <c r="E71" s="65">
        <v>0.1586</v>
      </c>
    </row>
    <row r="72" spans="1:5" ht="12.75">
      <c r="A72" s="40"/>
      <c r="B72" s="40" t="s">
        <v>93</v>
      </c>
      <c r="C72" s="63">
        <v>738</v>
      </c>
      <c r="D72" s="62">
        <v>31191974.06</v>
      </c>
      <c r="E72" s="65">
        <v>0.0476</v>
      </c>
    </row>
    <row r="73" spans="1:5" ht="12.75">
      <c r="A73" s="40"/>
      <c r="B73" s="47" t="s">
        <v>284</v>
      </c>
      <c r="C73" s="82">
        <v>488</v>
      </c>
      <c r="D73" s="83">
        <v>4173554.13</v>
      </c>
      <c r="E73" s="84">
        <v>0.0064</v>
      </c>
    </row>
    <row r="74" spans="1:5" ht="12.75">
      <c r="A74" s="40"/>
      <c r="B74" s="40" t="s">
        <v>92</v>
      </c>
      <c r="C74" s="63">
        <v>439</v>
      </c>
      <c r="D74" s="62">
        <v>3902845.04</v>
      </c>
      <c r="E74" s="65">
        <v>0.006</v>
      </c>
    </row>
    <row r="75" spans="1:5" ht="12.75">
      <c r="A75" s="40"/>
      <c r="B75" s="40" t="s">
        <v>93</v>
      </c>
      <c r="C75" s="63">
        <v>49</v>
      </c>
      <c r="D75" s="62">
        <v>270709.09</v>
      </c>
      <c r="E75" s="65">
        <v>0.0004</v>
      </c>
    </row>
    <row r="76" spans="1:18" s="29" customFormat="1" ht="13.5" thickBot="1">
      <c r="A76" s="48"/>
      <c r="B76" s="47" t="s">
        <v>73</v>
      </c>
      <c r="C76" s="71">
        <v>16236</v>
      </c>
      <c r="D76" s="72">
        <v>655648376.19</v>
      </c>
      <c r="E76" s="73">
        <v>1</v>
      </c>
      <c r="F76" s="53"/>
      <c r="J76" s="53"/>
      <c r="N76" s="53"/>
      <c r="R76" s="53"/>
    </row>
    <row r="77" spans="1:5" ht="13.5" thickTop="1">
      <c r="A77" s="40"/>
      <c r="B77" s="40"/>
      <c r="C77" s="63"/>
      <c r="D77" s="62"/>
      <c r="E77" s="65"/>
    </row>
    <row r="78" spans="1:5" ht="12.75">
      <c r="A78" s="40"/>
      <c r="B78" s="40"/>
      <c r="C78" s="63"/>
      <c r="D78" s="62"/>
      <c r="E78" s="65"/>
    </row>
    <row r="79" spans="1:5" ht="12.75">
      <c r="A79" s="74" t="s">
        <v>39</v>
      </c>
      <c r="B79" s="47"/>
      <c r="C79" s="63"/>
      <c r="D79" s="62"/>
      <c r="E79" s="65"/>
    </row>
    <row r="80" spans="1:5" ht="12.75">
      <c r="A80" s="46"/>
      <c r="B80" s="40" t="s">
        <v>256</v>
      </c>
      <c r="C80" s="63">
        <v>7729</v>
      </c>
      <c r="D80" s="62">
        <v>379751124.96</v>
      </c>
      <c r="E80" s="65">
        <v>0.5792</v>
      </c>
    </row>
    <row r="81" spans="1:5" ht="12.75">
      <c r="A81" s="46"/>
      <c r="B81" s="40" t="s">
        <v>95</v>
      </c>
      <c r="C81" s="63">
        <v>452</v>
      </c>
      <c r="D81" s="62">
        <v>20110931.32</v>
      </c>
      <c r="E81" s="65">
        <v>0.0307</v>
      </c>
    </row>
    <row r="82" spans="1:5" ht="12.75">
      <c r="A82" s="46"/>
      <c r="B82" s="40" t="s">
        <v>96</v>
      </c>
      <c r="C82" s="63">
        <v>110</v>
      </c>
      <c r="D82" s="62">
        <v>3310288.88</v>
      </c>
      <c r="E82" s="65">
        <v>0.005</v>
      </c>
    </row>
    <row r="83" spans="1:5" ht="12.75">
      <c r="A83" s="46"/>
      <c r="B83" s="40" t="s">
        <v>97</v>
      </c>
      <c r="C83" s="63">
        <v>7523</v>
      </c>
      <c r="D83" s="62">
        <v>216494679.9</v>
      </c>
      <c r="E83" s="65">
        <v>0.3302</v>
      </c>
    </row>
    <row r="84" spans="1:5" ht="12.75">
      <c r="A84" s="46"/>
      <c r="B84" s="40" t="s">
        <v>98</v>
      </c>
      <c r="C84" s="63">
        <v>422</v>
      </c>
      <c r="D84" s="62">
        <v>35981351.13</v>
      </c>
      <c r="E84" s="65">
        <v>0.0549</v>
      </c>
    </row>
    <row r="85" spans="1:18" s="29" customFormat="1" ht="13.5" thickBot="1">
      <c r="A85" s="86"/>
      <c r="B85" s="47" t="s">
        <v>73</v>
      </c>
      <c r="C85" s="71">
        <v>16236</v>
      </c>
      <c r="D85" s="72">
        <v>655648376.19</v>
      </c>
      <c r="E85" s="73">
        <v>1</v>
      </c>
      <c r="F85" s="53"/>
      <c r="J85" s="53"/>
      <c r="N85" s="53"/>
      <c r="R85" s="53"/>
    </row>
    <row r="86" spans="1:5" ht="13.5" thickTop="1">
      <c r="A86" s="46"/>
      <c r="B86" s="46"/>
      <c r="C86" s="63"/>
      <c r="D86" s="62"/>
      <c r="E86" s="65"/>
    </row>
    <row r="87" spans="1:5" ht="12.75">
      <c r="A87" s="74" t="s">
        <v>257</v>
      </c>
      <c r="B87" s="46"/>
      <c r="C87" s="63"/>
      <c r="D87" s="62"/>
      <c r="E87" s="65"/>
    </row>
    <row r="88" spans="1:5" ht="12.75">
      <c r="A88" s="46"/>
      <c r="B88" s="40" t="s">
        <v>99</v>
      </c>
      <c r="C88" s="63">
        <v>1616</v>
      </c>
      <c r="D88" s="62">
        <v>86402197.86</v>
      </c>
      <c r="E88" s="65">
        <v>0.2275</v>
      </c>
    </row>
    <row r="89" spans="1:5" ht="12.75">
      <c r="A89" s="46"/>
      <c r="B89" s="40" t="s">
        <v>100</v>
      </c>
      <c r="C89" s="63">
        <v>643</v>
      </c>
      <c r="D89" s="62">
        <v>26796121.81</v>
      </c>
      <c r="E89" s="65">
        <v>0.0706</v>
      </c>
    </row>
    <row r="90" spans="1:5" ht="12.75">
      <c r="A90" s="46"/>
      <c r="B90" s="40" t="s">
        <v>101</v>
      </c>
      <c r="C90" s="63">
        <v>213</v>
      </c>
      <c r="D90" s="62">
        <v>6760546.13</v>
      </c>
      <c r="E90" s="65">
        <v>0.0178</v>
      </c>
    </row>
    <row r="91" spans="1:5" ht="12.75">
      <c r="A91" s="46"/>
      <c r="B91" s="40" t="s">
        <v>102</v>
      </c>
      <c r="C91" s="63">
        <v>42</v>
      </c>
      <c r="D91" s="62">
        <v>2759670.23</v>
      </c>
      <c r="E91" s="65">
        <v>0.0073</v>
      </c>
    </row>
    <row r="92" spans="1:5" ht="12.75">
      <c r="A92" s="46"/>
      <c r="B92" s="40" t="s">
        <v>103</v>
      </c>
      <c r="C92" s="63">
        <v>21</v>
      </c>
      <c r="D92" s="62">
        <v>1161306.65</v>
      </c>
      <c r="E92" s="65">
        <v>0.0031</v>
      </c>
    </row>
    <row r="93" spans="1:5" ht="12.75">
      <c r="A93" s="46"/>
      <c r="B93" s="40" t="s">
        <v>104</v>
      </c>
      <c r="C93" s="63">
        <v>23</v>
      </c>
      <c r="D93" s="62">
        <v>1499036.31</v>
      </c>
      <c r="E93" s="65">
        <v>0.0039</v>
      </c>
    </row>
    <row r="94" spans="1:5" ht="12.75">
      <c r="A94" s="46"/>
      <c r="B94" s="40" t="s">
        <v>223</v>
      </c>
      <c r="C94" s="63">
        <v>31</v>
      </c>
      <c r="D94" s="62">
        <v>1644018.98</v>
      </c>
      <c r="E94" s="65">
        <v>0.0043</v>
      </c>
    </row>
    <row r="95" spans="1:5" ht="12.75">
      <c r="A95" s="46"/>
      <c r="B95" s="40" t="s">
        <v>105</v>
      </c>
      <c r="C95" s="63">
        <v>168</v>
      </c>
      <c r="D95" s="62">
        <v>7154850.73</v>
      </c>
      <c r="E95" s="65">
        <v>0.0188</v>
      </c>
    </row>
    <row r="96" spans="1:5" ht="12.75">
      <c r="A96" s="46"/>
      <c r="B96" s="40" t="s">
        <v>106</v>
      </c>
      <c r="C96" s="63">
        <v>953</v>
      </c>
      <c r="D96" s="62">
        <v>42010360.23</v>
      </c>
      <c r="E96" s="65">
        <v>0.1106</v>
      </c>
    </row>
    <row r="97" spans="1:5" ht="12.75">
      <c r="A97" s="46"/>
      <c r="B97" s="40" t="s">
        <v>107</v>
      </c>
      <c r="C97" s="63">
        <v>809</v>
      </c>
      <c r="D97" s="62">
        <v>35733222.92</v>
      </c>
      <c r="E97" s="65">
        <v>0.0941</v>
      </c>
    </row>
    <row r="98" spans="1:5" ht="12.75">
      <c r="A98" s="46"/>
      <c r="B98" s="40" t="s">
        <v>108</v>
      </c>
      <c r="C98" s="63">
        <v>724</v>
      </c>
      <c r="D98" s="62">
        <v>36201281.79</v>
      </c>
      <c r="E98" s="65">
        <v>0.0953</v>
      </c>
    </row>
    <row r="99" spans="1:5" ht="12.75">
      <c r="A99" s="46"/>
      <c r="B99" s="40" t="s">
        <v>109</v>
      </c>
      <c r="C99" s="63">
        <v>2486</v>
      </c>
      <c r="D99" s="62">
        <v>131628511.32</v>
      </c>
      <c r="E99" s="65">
        <v>0.3466</v>
      </c>
    </row>
    <row r="100" spans="1:18" s="29" customFormat="1" ht="13.5" thickBot="1">
      <c r="A100" s="86"/>
      <c r="B100" s="47" t="s">
        <v>73</v>
      </c>
      <c r="C100" s="71">
        <v>7729</v>
      </c>
      <c r="D100" s="72">
        <v>379751124.96</v>
      </c>
      <c r="E100" s="73">
        <v>1</v>
      </c>
      <c r="F100" s="53"/>
      <c r="J100" s="53"/>
      <c r="N100" s="53"/>
      <c r="R100" s="53"/>
    </row>
    <row r="101" spans="1:5" ht="13.5" thickTop="1">
      <c r="A101" s="46"/>
      <c r="C101" s="63"/>
      <c r="D101" s="62"/>
      <c r="E101" s="65"/>
    </row>
    <row r="102" spans="1:5" ht="12.75">
      <c r="A102" s="46"/>
      <c r="B102" s="48"/>
      <c r="C102" s="63"/>
      <c r="D102" s="62"/>
      <c r="E102" s="65"/>
    </row>
    <row r="103" spans="1:5" ht="12.75">
      <c r="A103" s="74" t="s">
        <v>110</v>
      </c>
      <c r="B103" s="40"/>
      <c r="C103" s="63"/>
      <c r="D103" s="62"/>
      <c r="E103" s="65"/>
    </row>
    <row r="104" spans="1:5" ht="12.75">
      <c r="A104" s="46"/>
      <c r="B104" s="51" t="s">
        <v>111</v>
      </c>
      <c r="C104" s="63">
        <v>752</v>
      </c>
      <c r="D104" s="62">
        <v>2416586.77</v>
      </c>
      <c r="E104" s="65">
        <v>0.0037</v>
      </c>
    </row>
    <row r="105" spans="1:5" ht="12.75">
      <c r="A105" s="53"/>
      <c r="B105" s="51" t="s">
        <v>112</v>
      </c>
      <c r="C105" s="79">
        <v>1845</v>
      </c>
      <c r="D105" s="62">
        <v>13876746.92</v>
      </c>
      <c r="E105" s="65">
        <v>0.0212</v>
      </c>
    </row>
    <row r="106" spans="1:5" ht="12.75">
      <c r="A106" s="46"/>
      <c r="B106" s="51" t="s">
        <v>113</v>
      </c>
      <c r="C106" s="79">
        <v>2163</v>
      </c>
      <c r="D106" s="62">
        <v>27053465.56</v>
      </c>
      <c r="E106" s="65">
        <v>0.0413</v>
      </c>
    </row>
    <row r="107" spans="1:5" ht="12.75">
      <c r="A107" s="46"/>
      <c r="B107" s="51" t="s">
        <v>114</v>
      </c>
      <c r="C107" s="63">
        <v>1948</v>
      </c>
      <c r="D107" s="62">
        <v>33744192.22</v>
      </c>
      <c r="E107" s="65">
        <v>0.0515</v>
      </c>
    </row>
    <row r="108" spans="1:5" ht="12.75">
      <c r="A108" s="46"/>
      <c r="B108" s="51" t="s">
        <v>115</v>
      </c>
      <c r="C108" s="63">
        <v>1705</v>
      </c>
      <c r="D108" s="62">
        <v>38109191.55</v>
      </c>
      <c r="E108" s="65">
        <v>0.0581</v>
      </c>
    </row>
    <row r="109" spans="1:5" ht="12.75">
      <c r="A109" s="46"/>
      <c r="B109" s="51" t="s">
        <v>116</v>
      </c>
      <c r="C109" s="63">
        <v>1333</v>
      </c>
      <c r="D109" s="62">
        <v>36466698.95</v>
      </c>
      <c r="E109" s="65">
        <v>0.0556</v>
      </c>
    </row>
    <row r="110" spans="1:5" ht="12.75">
      <c r="A110" s="46"/>
      <c r="B110" s="51" t="s">
        <v>117</v>
      </c>
      <c r="C110" s="63">
        <v>878</v>
      </c>
      <c r="D110" s="62">
        <v>28290653.36</v>
      </c>
      <c r="E110" s="65">
        <v>0.0431</v>
      </c>
    </row>
    <row r="111" spans="1:5" ht="12.75">
      <c r="A111" s="46"/>
      <c r="B111" s="51" t="s">
        <v>118</v>
      </c>
      <c r="C111" s="63">
        <v>682</v>
      </c>
      <c r="D111" s="62">
        <v>25463668.45</v>
      </c>
      <c r="E111" s="65">
        <v>0.0388</v>
      </c>
    </row>
    <row r="112" spans="1:5" ht="12.75">
      <c r="A112" s="46"/>
      <c r="B112" s="51" t="s">
        <v>119</v>
      </c>
      <c r="C112" s="63">
        <v>545</v>
      </c>
      <c r="D112" s="62">
        <v>23012828.35</v>
      </c>
      <c r="E112" s="65">
        <v>0.0351</v>
      </c>
    </row>
    <row r="113" spans="1:5" ht="12.75">
      <c r="A113" s="46"/>
      <c r="B113" s="51" t="s">
        <v>120</v>
      </c>
      <c r="C113" s="63">
        <v>436</v>
      </c>
      <c r="D113" s="62">
        <v>20658959.1</v>
      </c>
      <c r="E113" s="65">
        <v>0.0315</v>
      </c>
    </row>
    <row r="114" spans="1:5" ht="12.75">
      <c r="A114" s="46"/>
      <c r="B114" s="51" t="s">
        <v>121</v>
      </c>
      <c r="C114" s="63">
        <v>375</v>
      </c>
      <c r="D114" s="62">
        <v>19565868.84</v>
      </c>
      <c r="E114" s="65">
        <v>0.0298</v>
      </c>
    </row>
    <row r="115" spans="1:5" ht="12.75">
      <c r="A115" s="46"/>
      <c r="B115" s="51" t="s">
        <v>122</v>
      </c>
      <c r="C115" s="63">
        <v>317</v>
      </c>
      <c r="D115" s="62">
        <v>18200627.88</v>
      </c>
      <c r="E115" s="65">
        <v>0.0278</v>
      </c>
    </row>
    <row r="116" spans="1:5" ht="12.75">
      <c r="A116" s="46"/>
      <c r="B116" s="51" t="s">
        <v>123</v>
      </c>
      <c r="C116" s="63">
        <v>336</v>
      </c>
      <c r="D116" s="62">
        <v>20909771.28</v>
      </c>
      <c r="E116" s="65">
        <v>0.0319</v>
      </c>
    </row>
    <row r="117" spans="1:5" ht="12.75">
      <c r="A117" s="46"/>
      <c r="B117" s="51" t="s">
        <v>124</v>
      </c>
      <c r="C117" s="63">
        <v>250</v>
      </c>
      <c r="D117" s="62">
        <v>16873046.44</v>
      </c>
      <c r="E117" s="65">
        <v>0.0257</v>
      </c>
    </row>
    <row r="118" spans="2:5" ht="12.75">
      <c r="B118" s="51" t="s">
        <v>125</v>
      </c>
      <c r="C118" s="63">
        <v>231</v>
      </c>
      <c r="D118" s="62">
        <v>16718069.65</v>
      </c>
      <c r="E118" s="65">
        <v>0.0255</v>
      </c>
    </row>
    <row r="119" spans="2:5" ht="12.75">
      <c r="B119" s="51" t="s">
        <v>126</v>
      </c>
      <c r="C119" s="63">
        <v>184</v>
      </c>
      <c r="D119" s="62">
        <v>14228909.04</v>
      </c>
      <c r="E119" s="65">
        <v>0.0217</v>
      </c>
    </row>
    <row r="120" spans="2:5" ht="12.75">
      <c r="B120" s="51" t="s">
        <v>127</v>
      </c>
      <c r="C120" s="63">
        <v>215</v>
      </c>
      <c r="D120" s="62">
        <v>17717367.87</v>
      </c>
      <c r="E120" s="65">
        <v>0.027</v>
      </c>
    </row>
    <row r="121" spans="2:5" ht="12.75">
      <c r="B121" s="51" t="s">
        <v>128</v>
      </c>
      <c r="C121" s="63">
        <v>174</v>
      </c>
      <c r="D121" s="62">
        <v>15183295.1</v>
      </c>
      <c r="E121" s="65">
        <v>0.0232</v>
      </c>
    </row>
    <row r="122" spans="2:5" ht="12.75">
      <c r="B122" s="51" t="s">
        <v>129</v>
      </c>
      <c r="C122" s="63">
        <v>149</v>
      </c>
      <c r="D122" s="62">
        <v>13765336.44</v>
      </c>
      <c r="E122" s="65">
        <v>0.021</v>
      </c>
    </row>
    <row r="123" spans="1:5" ht="12.75">
      <c r="A123" s="40"/>
      <c r="B123" s="51" t="s">
        <v>130</v>
      </c>
      <c r="C123" s="63">
        <v>132</v>
      </c>
      <c r="D123" s="62">
        <v>12844918.83</v>
      </c>
      <c r="E123" s="65">
        <v>0.0196</v>
      </c>
    </row>
    <row r="124" spans="1:5" ht="12.75">
      <c r="A124" s="40"/>
      <c r="B124" s="51" t="s">
        <v>131</v>
      </c>
      <c r="C124" s="63">
        <v>1398</v>
      </c>
      <c r="D124" s="62">
        <v>187336937.83</v>
      </c>
      <c r="E124" s="65">
        <v>0.2857</v>
      </c>
    </row>
    <row r="125" spans="1:5" ht="12.75">
      <c r="A125" s="40"/>
      <c r="B125" s="51" t="s">
        <v>132</v>
      </c>
      <c r="C125" s="63">
        <v>145</v>
      </c>
      <c r="D125" s="62">
        <v>33557460.66</v>
      </c>
      <c r="E125" s="65">
        <v>0.0512</v>
      </c>
    </row>
    <row r="126" spans="1:5" ht="12.75">
      <c r="A126" s="47"/>
      <c r="B126" s="51" t="s">
        <v>224</v>
      </c>
      <c r="C126" s="63">
        <v>23</v>
      </c>
      <c r="D126" s="62">
        <v>7698007.32</v>
      </c>
      <c r="E126" s="65">
        <v>0.0117</v>
      </c>
    </row>
    <row r="127" spans="1:5" ht="12.75">
      <c r="A127" s="46"/>
      <c r="B127" s="51" t="s">
        <v>225</v>
      </c>
      <c r="C127" s="63">
        <v>9</v>
      </c>
      <c r="D127" s="62">
        <v>3959658.46</v>
      </c>
      <c r="E127" s="65">
        <v>0.006</v>
      </c>
    </row>
    <row r="128" spans="1:5" ht="12.75">
      <c r="A128" s="40"/>
      <c r="B128" s="51" t="s">
        <v>133</v>
      </c>
      <c r="C128" s="63">
        <v>11</v>
      </c>
      <c r="D128" s="62">
        <v>7996109.32</v>
      </c>
      <c r="E128" s="65">
        <v>0.0122</v>
      </c>
    </row>
    <row r="129" spans="1:18" s="29" customFormat="1" ht="13.5" thickBot="1">
      <c r="A129" s="48"/>
      <c r="B129" s="47" t="s">
        <v>73</v>
      </c>
      <c r="C129" s="71">
        <v>16236</v>
      </c>
      <c r="D129" s="72">
        <v>655648376.19</v>
      </c>
      <c r="E129" s="73">
        <v>1</v>
      </c>
      <c r="F129" s="53"/>
      <c r="J129" s="53"/>
      <c r="N129" s="53"/>
      <c r="R129" s="53"/>
    </row>
    <row r="130" spans="1:5" ht="13.5" thickTop="1">
      <c r="A130" s="40"/>
      <c r="B130" s="40"/>
      <c r="C130" s="63"/>
      <c r="D130" s="62"/>
      <c r="E130" s="65"/>
    </row>
    <row r="131" spans="1:5" ht="12.75">
      <c r="A131" s="74" t="s">
        <v>29</v>
      </c>
      <c r="B131" s="87"/>
      <c r="C131" s="63"/>
      <c r="D131" s="62"/>
      <c r="E131" s="65"/>
    </row>
    <row r="132" spans="1:5" ht="12.75">
      <c r="A132" s="88"/>
      <c r="B132" s="40" t="s">
        <v>134</v>
      </c>
      <c r="C132" s="63">
        <v>131</v>
      </c>
      <c r="D132" s="62">
        <v>4768225.87</v>
      </c>
      <c r="E132" s="65">
        <v>0.0073</v>
      </c>
    </row>
    <row r="133" spans="1:5" ht="12.75">
      <c r="A133" s="43"/>
      <c r="B133" s="40" t="s">
        <v>135</v>
      </c>
      <c r="C133" s="63">
        <v>24</v>
      </c>
      <c r="D133" s="62">
        <v>880866.8</v>
      </c>
      <c r="E133" s="65">
        <v>0.0013</v>
      </c>
    </row>
    <row r="134" spans="1:5" ht="12.75">
      <c r="A134" s="44"/>
      <c r="B134" s="40" t="s">
        <v>136</v>
      </c>
      <c r="C134" s="63">
        <v>77</v>
      </c>
      <c r="D134" s="62">
        <v>4275711.36</v>
      </c>
      <c r="E134" s="65">
        <v>0.0065</v>
      </c>
    </row>
    <row r="135" spans="1:5" ht="12.75">
      <c r="A135" s="44"/>
      <c r="B135" s="40" t="s">
        <v>137</v>
      </c>
      <c r="C135" s="63">
        <v>480</v>
      </c>
      <c r="D135" s="62">
        <v>21926540.2</v>
      </c>
      <c r="E135" s="65">
        <v>0.0334</v>
      </c>
    </row>
    <row r="136" spans="1:5" ht="12.75">
      <c r="A136" s="52"/>
      <c r="B136" s="40" t="s">
        <v>138</v>
      </c>
      <c r="C136" s="63">
        <v>344</v>
      </c>
      <c r="D136" s="62">
        <v>17010977.14</v>
      </c>
      <c r="E136" s="65">
        <v>0.0259</v>
      </c>
    </row>
    <row r="137" spans="1:5" ht="12.75">
      <c r="A137" s="52"/>
      <c r="B137" s="40" t="s">
        <v>139</v>
      </c>
      <c r="C137" s="63">
        <v>182</v>
      </c>
      <c r="D137" s="62">
        <v>8275351.4</v>
      </c>
      <c r="E137" s="65">
        <v>0.0126</v>
      </c>
    </row>
    <row r="138" spans="1:5" ht="12.75">
      <c r="A138" s="52"/>
      <c r="B138" s="40" t="s">
        <v>140</v>
      </c>
      <c r="C138" s="63">
        <v>78</v>
      </c>
      <c r="D138" s="62">
        <v>2424484.75</v>
      </c>
      <c r="E138" s="65">
        <v>0.0037</v>
      </c>
    </row>
    <row r="139" spans="1:5" ht="12.75">
      <c r="A139" s="52"/>
      <c r="B139" s="40" t="s">
        <v>141</v>
      </c>
      <c r="C139" s="63">
        <v>40</v>
      </c>
      <c r="D139" s="62">
        <v>1115810.23</v>
      </c>
      <c r="E139" s="65">
        <v>0.0017</v>
      </c>
    </row>
    <row r="140" spans="1:5" ht="12.75">
      <c r="A140" s="52"/>
      <c r="B140" s="40" t="s">
        <v>143</v>
      </c>
      <c r="C140" s="63">
        <v>192</v>
      </c>
      <c r="D140" s="62">
        <v>6418609.61</v>
      </c>
      <c r="E140" s="65">
        <v>0.0098</v>
      </c>
    </row>
    <row r="141" spans="1:5" ht="12.75">
      <c r="A141" s="52"/>
      <c r="B141" s="40" t="s">
        <v>144</v>
      </c>
      <c r="C141" s="63">
        <v>333</v>
      </c>
      <c r="D141" s="62">
        <v>11645734.68</v>
      </c>
      <c r="E141" s="65">
        <v>0.0178</v>
      </c>
    </row>
    <row r="142" spans="1:5" ht="12.75">
      <c r="A142" s="52"/>
      <c r="B142" s="40" t="s">
        <v>145</v>
      </c>
      <c r="C142" s="63">
        <v>15</v>
      </c>
      <c r="D142" s="62">
        <v>621169.04</v>
      </c>
      <c r="E142" s="65">
        <v>0.0009</v>
      </c>
    </row>
    <row r="143" spans="1:5" ht="12.75">
      <c r="A143" s="52"/>
      <c r="B143" s="40" t="s">
        <v>146</v>
      </c>
      <c r="C143" s="63">
        <v>187</v>
      </c>
      <c r="D143" s="62">
        <v>9217802.72</v>
      </c>
      <c r="E143" s="65">
        <v>0.0141</v>
      </c>
    </row>
    <row r="144" spans="1:5" ht="12.75">
      <c r="A144" s="52"/>
      <c r="B144" s="40" t="s">
        <v>147</v>
      </c>
      <c r="C144" s="63">
        <v>1015</v>
      </c>
      <c r="D144" s="62">
        <v>53095070.12</v>
      </c>
      <c r="E144" s="65">
        <v>0.081</v>
      </c>
    </row>
    <row r="145" spans="1:5" ht="12.75">
      <c r="A145" s="52"/>
      <c r="B145" s="40" t="s">
        <v>148</v>
      </c>
      <c r="C145" s="63">
        <v>706</v>
      </c>
      <c r="D145" s="62">
        <v>31715089.14</v>
      </c>
      <c r="E145" s="65">
        <v>0.0484</v>
      </c>
    </row>
    <row r="146" spans="1:5" ht="12.75">
      <c r="A146" s="52"/>
      <c r="B146" s="40" t="s">
        <v>149</v>
      </c>
      <c r="C146" s="63">
        <v>985</v>
      </c>
      <c r="D146" s="62">
        <v>50993957.48</v>
      </c>
      <c r="E146" s="65">
        <v>0.0778</v>
      </c>
    </row>
    <row r="147" spans="1:5" ht="12.75">
      <c r="A147" s="52"/>
      <c r="B147" s="40" t="s">
        <v>150</v>
      </c>
      <c r="C147" s="63">
        <v>428</v>
      </c>
      <c r="D147" s="62">
        <v>22227384.49</v>
      </c>
      <c r="E147" s="65">
        <v>0.0339</v>
      </c>
    </row>
    <row r="148" spans="1:5" ht="12.75">
      <c r="A148" s="52"/>
      <c r="B148" s="40" t="s">
        <v>151</v>
      </c>
      <c r="C148" s="63">
        <v>423</v>
      </c>
      <c r="D148" s="62">
        <v>16194229.42</v>
      </c>
      <c r="E148" s="65">
        <v>0.0247</v>
      </c>
    </row>
    <row r="149" spans="1:5" ht="12.75">
      <c r="A149" s="52"/>
      <c r="B149" s="40" t="s">
        <v>152</v>
      </c>
      <c r="C149" s="63">
        <v>202</v>
      </c>
      <c r="D149" s="62">
        <v>10242296.17</v>
      </c>
      <c r="E149" s="65">
        <v>0.0156</v>
      </c>
    </row>
    <row r="150" spans="1:5" ht="12.75">
      <c r="A150" s="52"/>
      <c r="B150" s="40" t="s">
        <v>153</v>
      </c>
      <c r="C150" s="63">
        <v>75</v>
      </c>
      <c r="D150" s="62">
        <v>2006824.04</v>
      </c>
      <c r="E150" s="65">
        <v>0.0031</v>
      </c>
    </row>
    <row r="151" spans="1:5" ht="12.75">
      <c r="A151" s="52"/>
      <c r="B151" s="40" t="s">
        <v>154</v>
      </c>
      <c r="C151" s="63">
        <v>204</v>
      </c>
      <c r="D151" s="62">
        <v>5875427.97</v>
      </c>
      <c r="E151" s="65">
        <v>0.009</v>
      </c>
    </row>
    <row r="152" spans="1:5" ht="12.75">
      <c r="A152" s="52"/>
      <c r="B152" s="40" t="s">
        <v>155</v>
      </c>
      <c r="C152" s="63">
        <v>72</v>
      </c>
      <c r="D152" s="62">
        <v>2902276.82</v>
      </c>
      <c r="E152" s="65">
        <v>0.0044</v>
      </c>
    </row>
    <row r="153" spans="1:5" ht="12.75">
      <c r="A153" s="52"/>
      <c r="B153" s="40" t="s">
        <v>156</v>
      </c>
      <c r="C153" s="63">
        <v>556</v>
      </c>
      <c r="D153" s="62">
        <v>15789930.71</v>
      </c>
      <c r="E153" s="65">
        <v>0.0241</v>
      </c>
    </row>
    <row r="154" spans="1:5" ht="12.75">
      <c r="A154" s="52"/>
      <c r="B154" s="40" t="s">
        <v>157</v>
      </c>
      <c r="C154" s="63">
        <v>946</v>
      </c>
      <c r="D154" s="62">
        <v>41552766.18</v>
      </c>
      <c r="E154" s="65">
        <v>0.0634</v>
      </c>
    </row>
    <row r="155" spans="1:5" ht="12.75">
      <c r="A155" s="52"/>
      <c r="B155" s="40" t="s">
        <v>158</v>
      </c>
      <c r="C155" s="63">
        <v>242</v>
      </c>
      <c r="D155" s="62">
        <v>10778417.85</v>
      </c>
      <c r="E155" s="65">
        <v>0.0164</v>
      </c>
    </row>
    <row r="156" spans="1:5" ht="12.75">
      <c r="A156" s="52"/>
      <c r="B156" s="40" t="s">
        <v>159</v>
      </c>
      <c r="C156" s="63">
        <v>458</v>
      </c>
      <c r="D156" s="62">
        <v>18174822.87</v>
      </c>
      <c r="E156" s="65">
        <v>0.0277</v>
      </c>
    </row>
    <row r="157" spans="1:5" ht="12.75">
      <c r="A157" s="52"/>
      <c r="B157" s="40" t="s">
        <v>160</v>
      </c>
      <c r="C157" s="63">
        <v>167</v>
      </c>
      <c r="D157" s="62">
        <v>7666241.88</v>
      </c>
      <c r="E157" s="65">
        <v>0.0117</v>
      </c>
    </row>
    <row r="158" spans="1:5" ht="12.75">
      <c r="A158" s="52"/>
      <c r="B158" s="40" t="s">
        <v>161</v>
      </c>
      <c r="C158" s="63">
        <v>449</v>
      </c>
      <c r="D158" s="62">
        <v>23242900.97</v>
      </c>
      <c r="E158" s="65">
        <v>0.0355</v>
      </c>
    </row>
    <row r="159" spans="1:5" ht="12.75">
      <c r="A159" s="52"/>
      <c r="B159" s="40" t="s">
        <v>162</v>
      </c>
      <c r="C159" s="63">
        <v>28</v>
      </c>
      <c r="D159" s="62">
        <v>1635202.98</v>
      </c>
      <c r="E159" s="65">
        <v>0.0025</v>
      </c>
    </row>
    <row r="160" spans="1:5" ht="12.75">
      <c r="A160" s="52"/>
      <c r="B160" s="40" t="s">
        <v>163</v>
      </c>
      <c r="C160" s="63">
        <v>51</v>
      </c>
      <c r="D160" s="62">
        <v>1667311.24</v>
      </c>
      <c r="E160" s="65">
        <v>0.0025</v>
      </c>
    </row>
    <row r="161" spans="1:5" ht="12.75">
      <c r="A161" s="52"/>
      <c r="B161" s="40" t="s">
        <v>164</v>
      </c>
      <c r="C161" s="63">
        <v>130</v>
      </c>
      <c r="D161" s="62">
        <v>3638358.17</v>
      </c>
      <c r="E161" s="65">
        <v>0.0055</v>
      </c>
    </row>
    <row r="162" spans="1:5" ht="12.75">
      <c r="A162" s="52"/>
      <c r="B162" s="40" t="s">
        <v>165</v>
      </c>
      <c r="C162" s="63">
        <v>48</v>
      </c>
      <c r="D162" s="62">
        <v>1984052.25</v>
      </c>
      <c r="E162" s="65">
        <v>0.003</v>
      </c>
    </row>
    <row r="163" spans="1:5" ht="12.75">
      <c r="A163" s="52"/>
      <c r="B163" s="40" t="s">
        <v>166</v>
      </c>
      <c r="C163" s="63">
        <v>733</v>
      </c>
      <c r="D163" s="62">
        <v>18860518.04</v>
      </c>
      <c r="E163" s="65">
        <v>0.0288</v>
      </c>
    </row>
    <row r="164" spans="1:5" ht="12.75">
      <c r="A164" s="52"/>
      <c r="B164" s="40" t="s">
        <v>167</v>
      </c>
      <c r="C164" s="63">
        <v>377</v>
      </c>
      <c r="D164" s="62">
        <v>11022697.5</v>
      </c>
      <c r="E164" s="65">
        <v>0.0168</v>
      </c>
    </row>
    <row r="165" spans="1:5" ht="12.75">
      <c r="A165" s="52"/>
      <c r="B165" s="40" t="s">
        <v>168</v>
      </c>
      <c r="C165" s="63">
        <v>395</v>
      </c>
      <c r="D165" s="62">
        <v>23265168.28</v>
      </c>
      <c r="E165" s="65">
        <v>0.0355</v>
      </c>
    </row>
    <row r="166" spans="1:5" ht="12.75">
      <c r="A166" s="52"/>
      <c r="B166" s="40" t="s">
        <v>169</v>
      </c>
      <c r="C166" s="63">
        <v>647</v>
      </c>
      <c r="D166" s="62">
        <v>21961416.95</v>
      </c>
      <c r="E166" s="65">
        <v>0.0335</v>
      </c>
    </row>
    <row r="167" spans="1:5" ht="12.75">
      <c r="A167" s="52"/>
      <c r="B167" s="40" t="s">
        <v>170</v>
      </c>
      <c r="C167" s="63">
        <v>219</v>
      </c>
      <c r="D167" s="62">
        <v>8488356.05</v>
      </c>
      <c r="E167" s="65">
        <v>0.0129</v>
      </c>
    </row>
    <row r="168" spans="1:5" ht="12.75">
      <c r="A168" s="52"/>
      <c r="B168" s="40" t="s">
        <v>171</v>
      </c>
      <c r="C168" s="63">
        <v>185</v>
      </c>
      <c r="D168" s="62">
        <v>9542514.25</v>
      </c>
      <c r="E168" s="65">
        <v>0.0146</v>
      </c>
    </row>
    <row r="169" spans="1:5" ht="12.75">
      <c r="A169" s="52"/>
      <c r="B169" s="40" t="s">
        <v>172</v>
      </c>
      <c r="C169" s="63">
        <v>673</v>
      </c>
      <c r="D169" s="62">
        <v>16695353.15</v>
      </c>
      <c r="E169" s="65">
        <v>0.0255</v>
      </c>
    </row>
    <row r="170" spans="1:5" ht="12.75">
      <c r="A170" s="52"/>
      <c r="B170" s="40" t="s">
        <v>173</v>
      </c>
      <c r="C170" s="63">
        <v>7</v>
      </c>
      <c r="D170" s="62">
        <v>214231.66</v>
      </c>
      <c r="E170" s="65">
        <v>0.0003</v>
      </c>
    </row>
    <row r="171" spans="1:5" ht="12.75">
      <c r="A171" s="52"/>
      <c r="B171" s="40" t="s">
        <v>174</v>
      </c>
      <c r="C171" s="63">
        <v>217</v>
      </c>
      <c r="D171" s="62">
        <v>7329470.56</v>
      </c>
      <c r="E171" s="65">
        <v>0.0112</v>
      </c>
    </row>
    <row r="172" spans="1:5" ht="12.75">
      <c r="A172" s="52"/>
      <c r="B172" s="40" t="s">
        <v>175</v>
      </c>
      <c r="C172" s="63">
        <v>445</v>
      </c>
      <c r="D172" s="62">
        <v>16513197.97</v>
      </c>
      <c r="E172" s="65">
        <v>0.0252</v>
      </c>
    </row>
    <row r="173" spans="1:5" ht="12.75">
      <c r="A173" s="52"/>
      <c r="B173" s="40" t="s">
        <v>176</v>
      </c>
      <c r="C173" s="63">
        <v>375</v>
      </c>
      <c r="D173" s="62">
        <v>12680017.15</v>
      </c>
      <c r="E173" s="65">
        <v>0.0193</v>
      </c>
    </row>
    <row r="174" spans="1:5" ht="12.75">
      <c r="A174" s="52"/>
      <c r="B174" s="40" t="s">
        <v>177</v>
      </c>
      <c r="C174" s="63">
        <v>1029</v>
      </c>
      <c r="D174" s="62">
        <v>41212831.8</v>
      </c>
      <c r="E174" s="65">
        <v>0.0629</v>
      </c>
    </row>
    <row r="175" spans="1:5" ht="12.75">
      <c r="A175" s="52"/>
      <c r="B175" s="40" t="s">
        <v>178</v>
      </c>
      <c r="C175" s="63">
        <v>95</v>
      </c>
      <c r="D175" s="62">
        <v>3657395.05</v>
      </c>
      <c r="E175" s="65">
        <v>0.0056</v>
      </c>
    </row>
    <row r="176" spans="1:5" ht="12.75">
      <c r="A176" s="52"/>
      <c r="B176" s="40" t="s">
        <v>179</v>
      </c>
      <c r="C176" s="63">
        <v>84</v>
      </c>
      <c r="D176" s="62">
        <v>1817570.81</v>
      </c>
      <c r="E176" s="65">
        <v>0.0028</v>
      </c>
    </row>
    <row r="177" spans="1:5" ht="12.75">
      <c r="A177" s="52"/>
      <c r="B177" s="40" t="s">
        <v>180</v>
      </c>
      <c r="C177" s="63">
        <v>299</v>
      </c>
      <c r="D177" s="62">
        <v>8922495.63</v>
      </c>
      <c r="E177" s="65">
        <v>0.0136</v>
      </c>
    </row>
    <row r="178" spans="1:5" ht="12.75">
      <c r="A178" s="52"/>
      <c r="B178" s="40" t="s">
        <v>181</v>
      </c>
      <c r="C178" s="63">
        <v>254</v>
      </c>
      <c r="D178" s="62">
        <v>13631331.7</v>
      </c>
      <c r="E178" s="65">
        <v>0.0208</v>
      </c>
    </row>
    <row r="179" spans="1:5" ht="12.75">
      <c r="A179" s="52"/>
      <c r="B179" s="40" t="s">
        <v>182</v>
      </c>
      <c r="C179" s="63">
        <v>72</v>
      </c>
      <c r="D179" s="62">
        <v>2861301.91</v>
      </c>
      <c r="E179" s="65">
        <v>0.0044</v>
      </c>
    </row>
    <row r="180" spans="1:5" ht="12.75">
      <c r="A180" s="52"/>
      <c r="B180" s="40" t="s">
        <v>183</v>
      </c>
      <c r="C180" s="63">
        <v>828</v>
      </c>
      <c r="D180" s="62">
        <v>24908135.25</v>
      </c>
      <c r="E180" s="65">
        <v>0.038</v>
      </c>
    </row>
    <row r="181" spans="1:5" ht="12.75">
      <c r="A181" s="52"/>
      <c r="B181" s="40" t="s">
        <v>184</v>
      </c>
      <c r="C181" s="63">
        <v>34</v>
      </c>
      <c r="D181" s="62">
        <v>2100527.93</v>
      </c>
      <c r="E181" s="65">
        <v>0.0032</v>
      </c>
    </row>
    <row r="182" spans="1:18" s="29" customFormat="1" ht="13.5" thickBot="1">
      <c r="A182" s="53"/>
      <c r="B182" s="47" t="s">
        <v>73</v>
      </c>
      <c r="C182" s="71">
        <v>16236</v>
      </c>
      <c r="D182" s="72">
        <v>655648376.19</v>
      </c>
      <c r="E182" s="73">
        <v>1</v>
      </c>
      <c r="F182" s="53"/>
      <c r="J182" s="53"/>
      <c r="N182" s="53"/>
      <c r="R182" s="53"/>
    </row>
    <row r="183" spans="1:5" ht="13.5" thickTop="1">
      <c r="A183" s="52"/>
      <c r="B183" s="40"/>
      <c r="D183" s="62"/>
      <c r="E183" s="65"/>
    </row>
    <row r="184" spans="1:5" ht="12.75">
      <c r="A184" s="74" t="s">
        <v>258</v>
      </c>
      <c r="B184" s="46"/>
      <c r="C184" s="63"/>
      <c r="D184" s="62"/>
      <c r="E184" s="65"/>
    </row>
    <row r="185" spans="1:5" ht="12.75">
      <c r="A185" s="46"/>
      <c r="B185" s="40" t="s">
        <v>259</v>
      </c>
      <c r="C185" s="63">
        <v>71</v>
      </c>
      <c r="D185" s="96">
        <v>3.68</v>
      </c>
      <c r="E185" s="75"/>
    </row>
    <row r="186" spans="1:5" ht="12.75">
      <c r="A186" s="46"/>
      <c r="B186" s="40" t="s">
        <v>260</v>
      </c>
      <c r="C186" s="63">
        <v>1</v>
      </c>
      <c r="D186" s="41">
        <v>0</v>
      </c>
      <c r="E186" s="75"/>
    </row>
    <row r="187" spans="1:5" ht="12.75">
      <c r="A187" s="46"/>
      <c r="B187" s="40" t="s">
        <v>261</v>
      </c>
      <c r="C187" s="63">
        <v>0</v>
      </c>
      <c r="D187" s="42">
        <v>0</v>
      </c>
      <c r="E187" s="90"/>
    </row>
    <row r="188" spans="1:5" ht="12.75">
      <c r="A188" s="46"/>
      <c r="B188" s="40" t="s">
        <v>262</v>
      </c>
      <c r="C188" s="63">
        <v>0</v>
      </c>
      <c r="D188" s="42">
        <v>0</v>
      </c>
      <c r="E188" s="90"/>
    </row>
    <row r="189" spans="1:5" ht="12.75">
      <c r="A189" s="46"/>
      <c r="B189" s="40" t="s">
        <v>263</v>
      </c>
      <c r="C189" s="63">
        <v>0</v>
      </c>
      <c r="D189" s="42">
        <v>0</v>
      </c>
      <c r="E189" s="90"/>
    </row>
    <row r="190" spans="1:5" ht="13.5" thickBot="1">
      <c r="A190" s="46"/>
      <c r="B190" s="47" t="s">
        <v>264</v>
      </c>
      <c r="C190" s="71">
        <v>72</v>
      </c>
      <c r="D190" s="93">
        <v>3.68</v>
      </c>
      <c r="E190" s="81"/>
    </row>
    <row r="191" spans="1:5" ht="39" thickTop="1">
      <c r="A191" s="46"/>
      <c r="B191" s="94" t="s">
        <v>265</v>
      </c>
      <c r="C191" s="95">
        <v>0.0044</v>
      </c>
      <c r="D191" s="95">
        <v>0.0056</v>
      </c>
      <c r="E191" s="81"/>
    </row>
    <row r="192" spans="1:4" ht="12.75">
      <c r="A192" s="52"/>
      <c r="B192" s="52"/>
      <c r="D192" s="62"/>
    </row>
    <row r="193" spans="1:2" ht="12.75">
      <c r="A193" s="52"/>
      <c r="B193" s="5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sheetData>
  <sheetProtection/>
  <protectedRanges>
    <protectedRange password="9555" sqref="A66:B66 A51 B52 B49:B50 B20:B34 A65 A25:A33 A123:B135 B102:B117 B182 A68:A117 A184:B191 A20:A22 A11:B15 B68:B100 B60:B64" name="Range1"/>
  </protectedRanges>
  <mergeCells count="1">
    <mergeCell ref="C6:D6"/>
  </mergeCell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17.xml><?xml version="1.0" encoding="utf-8"?>
<worksheet xmlns="http://schemas.openxmlformats.org/spreadsheetml/2006/main" xmlns:r="http://schemas.openxmlformats.org/officeDocument/2006/relationships">
  <sheetPr>
    <pageSetUpPr fitToPage="1"/>
  </sheetPr>
  <dimension ref="A1:AR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28" width="13.8515625" style="1" bestFit="1" customWidth="1"/>
    <col min="29" max="29" width="18.28125" style="169" bestFit="1" customWidth="1"/>
    <col min="30" max="32" width="18.140625" style="169" bestFit="1" customWidth="1"/>
    <col min="33" max="33" width="16.28125" style="169" bestFit="1" customWidth="1"/>
    <col min="34" max="44" width="9.140625" style="197" customWidth="1"/>
    <col min="45" max="16384" width="9.140625" style="1" customWidth="1"/>
  </cols>
  <sheetData>
    <row r="1" spans="1:33"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5"/>
      <c r="AG1" s="196"/>
    </row>
    <row r="2" spans="1:44" s="204" customFormat="1" ht="15">
      <c r="A2" s="198" t="s">
        <v>59</v>
      </c>
      <c r="B2" s="199" t="s">
        <v>316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200"/>
      <c r="AC2" s="201"/>
      <c r="AD2" s="202"/>
      <c r="AE2" s="202"/>
      <c r="AF2" s="202"/>
      <c r="AG2" s="202"/>
      <c r="AH2" s="203"/>
      <c r="AI2" s="203"/>
      <c r="AJ2" s="203"/>
      <c r="AK2" s="203"/>
      <c r="AL2" s="203"/>
      <c r="AM2" s="203"/>
      <c r="AN2" s="203"/>
      <c r="AO2" s="203"/>
      <c r="AP2" s="203"/>
      <c r="AQ2" s="203"/>
      <c r="AR2" s="203"/>
    </row>
    <row r="3" spans="1:44" s="204" customFormat="1" ht="15">
      <c r="A3" s="198" t="s">
        <v>60</v>
      </c>
      <c r="B3" s="199" t="s">
        <v>317</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200"/>
      <c r="AC3" s="201"/>
      <c r="AD3" s="202"/>
      <c r="AE3" s="202"/>
      <c r="AF3" s="202"/>
      <c r="AG3" s="202"/>
      <c r="AH3" s="203"/>
      <c r="AI3" s="203"/>
      <c r="AJ3" s="203"/>
      <c r="AK3" s="203"/>
      <c r="AL3" s="203"/>
      <c r="AM3" s="203"/>
      <c r="AN3" s="203"/>
      <c r="AO3" s="203"/>
      <c r="AP3" s="203"/>
      <c r="AQ3" s="203"/>
      <c r="AR3" s="203"/>
    </row>
    <row r="4" spans="1:44" s="204" customFormat="1" ht="27.75" customHeight="1" thickBot="1">
      <c r="A4" s="205" t="s">
        <v>186</v>
      </c>
      <c r="B4" s="206" t="s">
        <v>269</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8"/>
      <c r="AC4" s="201"/>
      <c r="AD4" s="202"/>
      <c r="AE4" s="202"/>
      <c r="AF4" s="202"/>
      <c r="AG4" s="202"/>
      <c r="AH4" s="203"/>
      <c r="AI4" s="203"/>
      <c r="AJ4" s="203"/>
      <c r="AK4" s="203"/>
      <c r="AL4" s="203"/>
      <c r="AM4" s="203"/>
      <c r="AN4" s="203"/>
      <c r="AO4" s="203"/>
      <c r="AP4" s="203"/>
      <c r="AQ4" s="203"/>
      <c r="AR4" s="203"/>
    </row>
    <row r="5" spans="1:44" s="215" customFormat="1" ht="13.5" thickBot="1">
      <c r="A5" s="209" t="s">
        <v>316</v>
      </c>
      <c r="B5" s="210"/>
      <c r="C5" s="211">
        <v>40349</v>
      </c>
      <c r="D5" s="211">
        <v>40319</v>
      </c>
      <c r="E5" s="211">
        <v>40289</v>
      </c>
      <c r="F5" s="211">
        <v>40259</v>
      </c>
      <c r="G5" s="211">
        <v>40229</v>
      </c>
      <c r="H5" s="211">
        <v>40199</v>
      </c>
      <c r="I5" s="211">
        <v>40169</v>
      </c>
      <c r="J5" s="211">
        <v>40139</v>
      </c>
      <c r="K5" s="211">
        <v>40109</v>
      </c>
      <c r="L5" s="211">
        <v>40079</v>
      </c>
      <c r="M5" s="211">
        <v>40049</v>
      </c>
      <c r="N5" s="211">
        <v>40019</v>
      </c>
      <c r="O5" s="211">
        <v>39989</v>
      </c>
      <c r="P5" s="211">
        <v>39959</v>
      </c>
      <c r="Q5" s="211">
        <v>39929</v>
      </c>
      <c r="R5" s="211">
        <v>39899</v>
      </c>
      <c r="S5" s="211">
        <v>39869</v>
      </c>
      <c r="T5" s="211">
        <v>39839</v>
      </c>
      <c r="U5" s="211">
        <v>39809</v>
      </c>
      <c r="V5" s="211">
        <v>39779</v>
      </c>
      <c r="W5" s="211">
        <v>39749</v>
      </c>
      <c r="X5" s="211">
        <v>39719</v>
      </c>
      <c r="Y5" s="211">
        <v>39689</v>
      </c>
      <c r="Z5" s="211">
        <v>39659</v>
      </c>
      <c r="AA5" s="211">
        <v>39629</v>
      </c>
      <c r="AB5" s="212">
        <v>39599</v>
      </c>
      <c r="AC5" s="213"/>
      <c r="AD5" s="213"/>
      <c r="AE5" s="213"/>
      <c r="AF5" s="213"/>
      <c r="AG5" s="213"/>
      <c r="AH5" s="214"/>
      <c r="AI5" s="214"/>
      <c r="AJ5" s="214"/>
      <c r="AK5" s="214"/>
      <c r="AL5" s="214"/>
      <c r="AM5" s="214"/>
      <c r="AN5" s="214"/>
      <c r="AO5" s="214"/>
      <c r="AP5" s="214"/>
      <c r="AQ5" s="214"/>
      <c r="AR5" s="214"/>
    </row>
    <row r="6" spans="1:33" ht="15">
      <c r="A6" s="216" t="s">
        <v>187</v>
      </c>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9"/>
      <c r="AC6" s="220"/>
      <c r="AD6" s="220"/>
      <c r="AE6" s="220"/>
      <c r="AF6" s="220"/>
      <c r="AG6" s="220"/>
    </row>
    <row r="7" spans="1:44" s="223" customFormat="1" ht="13.5" customHeight="1">
      <c r="A7" s="228" t="s">
        <v>31</v>
      </c>
      <c r="B7" s="153"/>
      <c r="C7" s="229">
        <v>626904959</v>
      </c>
      <c r="D7" s="229">
        <v>626904959</v>
      </c>
      <c r="E7" s="229">
        <v>626904959</v>
      </c>
      <c r="F7" s="229">
        <v>626904959</v>
      </c>
      <c r="G7" s="229">
        <v>626904959</v>
      </c>
      <c r="H7" s="229">
        <v>626904959</v>
      </c>
      <c r="I7" s="229">
        <v>626904959</v>
      </c>
      <c r="J7" s="229">
        <v>626904959</v>
      </c>
      <c r="K7" s="229">
        <v>626904959</v>
      </c>
      <c r="L7" s="229">
        <v>626904959</v>
      </c>
      <c r="M7" s="229">
        <v>626904959</v>
      </c>
      <c r="N7" s="229">
        <v>626904959</v>
      </c>
      <c r="O7" s="229">
        <v>626904959</v>
      </c>
      <c r="P7" s="229">
        <v>626904959</v>
      </c>
      <c r="Q7" s="229">
        <v>626904959</v>
      </c>
      <c r="R7" s="229">
        <v>626904959</v>
      </c>
      <c r="S7" s="229">
        <v>626904959</v>
      </c>
      <c r="T7" s="229">
        <v>626904959</v>
      </c>
      <c r="U7" s="229">
        <v>626904959</v>
      </c>
      <c r="V7" s="229">
        <v>626904959</v>
      </c>
      <c r="W7" s="229">
        <v>626904959</v>
      </c>
      <c r="X7" s="229">
        <v>626904959</v>
      </c>
      <c r="Y7" s="229">
        <v>626904959</v>
      </c>
      <c r="Z7" s="229">
        <v>626904959</v>
      </c>
      <c r="AA7" s="229">
        <v>626904959</v>
      </c>
      <c r="AB7" s="230">
        <v>626904959</v>
      </c>
      <c r="AC7" s="221"/>
      <c r="AD7" s="221"/>
      <c r="AE7" s="221"/>
      <c r="AF7" s="221"/>
      <c r="AG7" s="221"/>
      <c r="AH7" s="222"/>
      <c r="AI7" s="222"/>
      <c r="AJ7" s="222"/>
      <c r="AK7" s="222"/>
      <c r="AL7" s="222"/>
      <c r="AM7" s="222"/>
      <c r="AN7" s="222"/>
      <c r="AO7" s="222"/>
      <c r="AP7" s="222"/>
      <c r="AQ7" s="222"/>
      <c r="AR7" s="222"/>
    </row>
    <row r="8" spans="1:33" ht="12.75">
      <c r="A8" s="224" t="s">
        <v>35</v>
      </c>
      <c r="B8" s="153"/>
      <c r="C8" s="225">
        <v>26</v>
      </c>
      <c r="D8" s="225">
        <v>25</v>
      </c>
      <c r="E8" s="225">
        <v>24</v>
      </c>
      <c r="F8" s="225">
        <v>23</v>
      </c>
      <c r="G8" s="225">
        <v>22</v>
      </c>
      <c r="H8" s="225">
        <v>21</v>
      </c>
      <c r="I8" s="225">
        <v>20</v>
      </c>
      <c r="J8" s="225">
        <v>19</v>
      </c>
      <c r="K8" s="225">
        <v>18</v>
      </c>
      <c r="L8" s="225">
        <v>17</v>
      </c>
      <c r="M8" s="225">
        <v>16</v>
      </c>
      <c r="N8" s="225">
        <v>15</v>
      </c>
      <c r="O8" s="225">
        <v>14</v>
      </c>
      <c r="P8" s="225">
        <v>13</v>
      </c>
      <c r="Q8" s="225">
        <v>12</v>
      </c>
      <c r="R8" s="225">
        <v>11</v>
      </c>
      <c r="S8" s="225">
        <v>10</v>
      </c>
      <c r="T8" s="225">
        <v>9</v>
      </c>
      <c r="U8" s="225">
        <v>8</v>
      </c>
      <c r="V8" s="225">
        <v>7</v>
      </c>
      <c r="W8" s="225">
        <v>6</v>
      </c>
      <c r="X8" s="225">
        <v>5</v>
      </c>
      <c r="Y8" s="225">
        <v>4</v>
      </c>
      <c r="Z8" s="225">
        <v>3</v>
      </c>
      <c r="AA8" s="225">
        <v>2</v>
      </c>
      <c r="AB8" s="226">
        <v>1</v>
      </c>
      <c r="AC8" s="227"/>
      <c r="AD8" s="227"/>
      <c r="AE8" s="227"/>
      <c r="AF8" s="227"/>
      <c r="AG8" s="227"/>
    </row>
    <row r="9" spans="1:33" ht="12.75">
      <c r="A9" s="228" t="s">
        <v>188</v>
      </c>
      <c r="B9" s="153"/>
      <c r="C9" s="229">
        <v>191761883.27253866</v>
      </c>
      <c r="D9" s="229">
        <v>198412837.1992218</v>
      </c>
      <c r="E9" s="229">
        <v>204641283.66973084</v>
      </c>
      <c r="F9" s="229">
        <v>212862318.77482423</v>
      </c>
      <c r="G9" s="229">
        <v>224234080.66719812</v>
      </c>
      <c r="H9" s="229">
        <v>236185466.62386253</v>
      </c>
      <c r="I9" s="229">
        <v>258944697.44934335</v>
      </c>
      <c r="J9" s="229">
        <v>286513154.8427805</v>
      </c>
      <c r="K9" s="229">
        <v>299394927.7378798</v>
      </c>
      <c r="L9" s="229">
        <v>312780830.39516973</v>
      </c>
      <c r="M9" s="229">
        <v>325167955.1022494</v>
      </c>
      <c r="N9" s="229">
        <v>334051660.9829466</v>
      </c>
      <c r="O9" s="229">
        <v>343214828.454011</v>
      </c>
      <c r="P9" s="229">
        <v>353688905.4006624</v>
      </c>
      <c r="Q9" s="229">
        <v>361319296.5806706</v>
      </c>
      <c r="R9" s="229">
        <v>373061919.3219738</v>
      </c>
      <c r="S9" s="229">
        <v>386854668.6433115</v>
      </c>
      <c r="T9" s="229">
        <v>405917379.9241987</v>
      </c>
      <c r="U9" s="229">
        <v>446977193.494764</v>
      </c>
      <c r="V9" s="229">
        <v>497486802.6224838</v>
      </c>
      <c r="W9" s="229">
        <v>520118258.7163065</v>
      </c>
      <c r="X9" s="229">
        <v>544365834.5154132</v>
      </c>
      <c r="Y9" s="229">
        <v>576605942.3150223</v>
      </c>
      <c r="Z9" s="229">
        <v>599493415.2229552</v>
      </c>
      <c r="AA9" s="229">
        <v>609521286.9350691</v>
      </c>
      <c r="AB9" s="230">
        <v>617335999.46</v>
      </c>
      <c r="AC9" s="221"/>
      <c r="AD9" s="221"/>
      <c r="AE9" s="221"/>
      <c r="AF9" s="221"/>
      <c r="AG9" s="221"/>
    </row>
    <row r="10" spans="1:33" ht="12.75">
      <c r="A10" s="228" t="s">
        <v>17</v>
      </c>
      <c r="B10" s="153"/>
      <c r="C10" s="229">
        <v>196039867.96</v>
      </c>
      <c r="D10" s="229">
        <v>203091235.26999998</v>
      </c>
      <c r="E10" s="229">
        <v>209600656.5</v>
      </c>
      <c r="F10" s="229">
        <v>218288227.38000003</v>
      </c>
      <c r="G10" s="229">
        <v>230096399.48</v>
      </c>
      <c r="H10" s="229">
        <v>242603095.10999998</v>
      </c>
      <c r="I10" s="229">
        <v>265858992.03000006</v>
      </c>
      <c r="J10" s="229">
        <v>294058377.32</v>
      </c>
      <c r="K10" s="229">
        <v>307578328.3</v>
      </c>
      <c r="L10" s="229">
        <v>321616641.22</v>
      </c>
      <c r="M10" s="229">
        <v>334740588.81</v>
      </c>
      <c r="N10" s="229">
        <v>344246769.67</v>
      </c>
      <c r="O10" s="229">
        <v>354072220.77000004</v>
      </c>
      <c r="P10" s="229">
        <v>365382525.23999995</v>
      </c>
      <c r="Q10" s="229">
        <v>373712713.62000006</v>
      </c>
      <c r="R10" s="229">
        <v>386227206.73</v>
      </c>
      <c r="S10" s="229">
        <v>400775522.4200001</v>
      </c>
      <c r="T10" s="229">
        <v>420678386.34</v>
      </c>
      <c r="U10" s="229">
        <v>462633604.16999996</v>
      </c>
      <c r="V10" s="229">
        <v>514426113.02</v>
      </c>
      <c r="W10" s="229">
        <v>538379559.9200001</v>
      </c>
      <c r="X10" s="229">
        <v>563531134.5500001</v>
      </c>
      <c r="Y10" s="229">
        <v>597440032.25</v>
      </c>
      <c r="Z10" s="229">
        <v>622288612.1899999</v>
      </c>
      <c r="AA10" s="229">
        <v>634273147.3900001</v>
      </c>
      <c r="AB10" s="230">
        <v>644079147.95</v>
      </c>
      <c r="AC10" s="221"/>
      <c r="AD10" s="221"/>
      <c r="AE10" s="221"/>
      <c r="AF10" s="221"/>
      <c r="AG10" s="221"/>
    </row>
    <row r="11" spans="1:33" ht="12.75">
      <c r="A11" s="228" t="s">
        <v>19</v>
      </c>
      <c r="B11" s="153"/>
      <c r="C11" s="275">
        <v>10615</v>
      </c>
      <c r="D11" s="275">
        <v>10767</v>
      </c>
      <c r="E11" s="275">
        <v>10946</v>
      </c>
      <c r="F11" s="275">
        <v>11156</v>
      </c>
      <c r="G11" s="275">
        <v>11418</v>
      </c>
      <c r="H11" s="275">
        <v>11624</v>
      </c>
      <c r="I11" s="275">
        <v>11874</v>
      </c>
      <c r="J11" s="275">
        <v>12176</v>
      </c>
      <c r="K11" s="275">
        <v>12377</v>
      </c>
      <c r="L11" s="275">
        <v>12599</v>
      </c>
      <c r="M11" s="275">
        <v>12830</v>
      </c>
      <c r="N11" s="275">
        <v>12962</v>
      </c>
      <c r="O11" s="275">
        <v>13130</v>
      </c>
      <c r="P11" s="275">
        <v>13313</v>
      </c>
      <c r="Q11" s="275">
        <v>13491</v>
      </c>
      <c r="R11" s="275">
        <v>13707</v>
      </c>
      <c r="S11" s="275">
        <v>13938</v>
      </c>
      <c r="T11" s="275">
        <v>14159</v>
      </c>
      <c r="U11" s="275">
        <v>14440</v>
      </c>
      <c r="V11" s="275">
        <v>14784</v>
      </c>
      <c r="W11" s="275">
        <v>14993</v>
      </c>
      <c r="X11" s="275">
        <v>15225</v>
      </c>
      <c r="Y11" s="275">
        <v>15561</v>
      </c>
      <c r="Z11" s="275">
        <v>15855</v>
      </c>
      <c r="AA11" s="275">
        <v>15980</v>
      </c>
      <c r="AB11" s="276">
        <v>16102</v>
      </c>
      <c r="AC11" s="231"/>
      <c r="AD11" s="231"/>
      <c r="AE11" s="231"/>
      <c r="AF11" s="231"/>
      <c r="AG11" s="231"/>
    </row>
    <row r="12" spans="1:33" ht="12.75">
      <c r="A12" s="224" t="s">
        <v>53</v>
      </c>
      <c r="B12" s="153"/>
      <c r="C12" s="232">
        <v>0.049950115950894255</v>
      </c>
      <c r="D12" s="232">
        <v>0.04958085045134109</v>
      </c>
      <c r="E12" s="232">
        <v>0.04942489579415988</v>
      </c>
      <c r="F12" s="232">
        <v>0.049180887042576345</v>
      </c>
      <c r="G12" s="232">
        <v>0.04898542988622344</v>
      </c>
      <c r="H12" s="232">
        <v>0.04892541666675029</v>
      </c>
      <c r="I12" s="232">
        <v>0.048951159177762424</v>
      </c>
      <c r="J12" s="232">
        <v>0.04842277723278297</v>
      </c>
      <c r="K12" s="232">
        <v>0.048357742507439204</v>
      </c>
      <c r="L12" s="232">
        <v>0.04811378667938692</v>
      </c>
      <c r="M12" s="232">
        <v>0.04796167873598597</v>
      </c>
      <c r="N12" s="232">
        <v>0.04785489822603743</v>
      </c>
      <c r="O12" s="232">
        <v>0.047809504912547734</v>
      </c>
      <c r="P12" s="232">
        <v>0.04759122447653485</v>
      </c>
      <c r="Q12" s="232">
        <v>0.04745214203103568</v>
      </c>
      <c r="R12" s="232">
        <v>0.047448092034363044</v>
      </c>
      <c r="S12" s="232">
        <v>0.047489816920141835</v>
      </c>
      <c r="T12" s="232">
        <v>0.04786612022473985</v>
      </c>
      <c r="U12" s="232">
        <v>0.04783596633928885</v>
      </c>
      <c r="V12" s="232">
        <v>0.04651589806244863</v>
      </c>
      <c r="W12" s="232">
        <v>0.04417649519315726</v>
      </c>
      <c r="X12" s="232">
        <v>0.044089698129528135</v>
      </c>
      <c r="Y12" s="232">
        <v>0.03417488646284131</v>
      </c>
      <c r="Z12" s="232">
        <v>0.033286344231502014</v>
      </c>
      <c r="AA12" s="232">
        <v>0.033069821337246</v>
      </c>
      <c r="AB12" s="233">
        <v>0.03282202251786158</v>
      </c>
      <c r="AC12" s="234"/>
      <c r="AD12" s="234"/>
      <c r="AE12" s="234"/>
      <c r="AF12" s="234"/>
      <c r="AG12" s="234"/>
    </row>
    <row r="13" spans="1:33" ht="12.75">
      <c r="A13" s="277" t="s">
        <v>57</v>
      </c>
      <c r="B13" s="153"/>
      <c r="C13" s="237">
        <v>25.90701106703602</v>
      </c>
      <c r="D13" s="237">
        <v>26.695360557398022</v>
      </c>
      <c r="E13" s="237">
        <v>27.542410083338645</v>
      </c>
      <c r="F13" s="237">
        <v>28.41162066556885</v>
      </c>
      <c r="G13" s="237">
        <v>29.24952120693653</v>
      </c>
      <c r="H13" s="237">
        <v>29.972119045526057</v>
      </c>
      <c r="I13" s="237">
        <v>30.732411967085273</v>
      </c>
      <c r="J13" s="237">
        <v>31.378804453065396</v>
      </c>
      <c r="K13" s="237">
        <v>32.19309970077629</v>
      </c>
      <c r="L13" s="237">
        <v>33.02349445088207</v>
      </c>
      <c r="M13" s="237">
        <v>33.780606932606894</v>
      </c>
      <c r="N13" s="237">
        <v>34.6577527548539</v>
      </c>
      <c r="O13" s="237">
        <v>35.58093183572177</v>
      </c>
      <c r="P13" s="237">
        <v>36.43503144017517</v>
      </c>
      <c r="Q13" s="237">
        <v>37.38193478784116</v>
      </c>
      <c r="R13" s="237">
        <v>38.260965458320136</v>
      </c>
      <c r="S13" s="237">
        <v>39.17701315472469</v>
      </c>
      <c r="T13" s="237">
        <v>40.06596006210686</v>
      </c>
      <c r="U13" s="237">
        <v>41.11919390637205</v>
      </c>
      <c r="V13" s="237">
        <v>42.23402380544652</v>
      </c>
      <c r="W13" s="237">
        <v>43.192388362525115</v>
      </c>
      <c r="X13" s="237">
        <v>44.14240873644734</v>
      </c>
      <c r="Y13" s="237">
        <v>44.944094177227775</v>
      </c>
      <c r="Z13" s="237">
        <v>45.937469495829184</v>
      </c>
      <c r="AA13" s="237">
        <v>46.842049335397135</v>
      </c>
      <c r="AB13" s="238">
        <v>47.72495296072874</v>
      </c>
      <c r="AC13" s="235"/>
      <c r="AD13" s="235"/>
      <c r="AE13" s="235"/>
      <c r="AF13" s="235"/>
      <c r="AG13" s="235"/>
    </row>
    <row r="14" spans="1:33" ht="12.75">
      <c r="A14" s="236" t="s">
        <v>55</v>
      </c>
      <c r="B14" s="153"/>
      <c r="C14" s="237">
        <v>56.37568042784556</v>
      </c>
      <c r="D14" s="237">
        <v>56.183570019899854</v>
      </c>
      <c r="E14" s="237">
        <v>56.02187535552876</v>
      </c>
      <c r="F14" s="237">
        <v>55.90982161673917</v>
      </c>
      <c r="G14" s="237">
        <v>55.72512070135414</v>
      </c>
      <c r="H14" s="237">
        <v>55.496085031460254</v>
      </c>
      <c r="I14" s="237">
        <v>55.19946039486983</v>
      </c>
      <c r="J14" s="237">
        <v>54.81837191442474</v>
      </c>
      <c r="K14" s="237">
        <v>54.67114590618574</v>
      </c>
      <c r="L14" s="237">
        <v>54.52532937449722</v>
      </c>
      <c r="M14" s="237">
        <v>54.34152311509761</v>
      </c>
      <c r="N14" s="237">
        <v>54.21489788741058</v>
      </c>
      <c r="O14" s="237">
        <v>54.123994674856235</v>
      </c>
      <c r="P14" s="237">
        <v>54.003433817118584</v>
      </c>
      <c r="Q14" s="237">
        <v>53.938985352065956</v>
      </c>
      <c r="R14" s="237">
        <v>53.82880005393762</v>
      </c>
      <c r="S14" s="237">
        <v>53.71955557479827</v>
      </c>
      <c r="T14" s="237">
        <v>53.67928829685356</v>
      </c>
      <c r="U14" s="237">
        <v>53.66006843827927</v>
      </c>
      <c r="V14" s="237">
        <v>53.745520381787244</v>
      </c>
      <c r="W14" s="237">
        <v>53.72815342001144</v>
      </c>
      <c r="X14" s="237">
        <v>53.69127655278723</v>
      </c>
      <c r="Y14" s="237">
        <v>53.57468078487638</v>
      </c>
      <c r="Z14" s="237">
        <v>53.57199992363241</v>
      </c>
      <c r="AA14" s="237">
        <v>53.45656185910065</v>
      </c>
      <c r="AB14" s="238">
        <v>53.35712159241935</v>
      </c>
      <c r="AC14" s="239"/>
      <c r="AD14" s="239"/>
      <c r="AE14" s="239"/>
      <c r="AF14" s="239"/>
      <c r="AG14" s="239"/>
    </row>
    <row r="15" spans="1:33" ht="12.75">
      <c r="A15" s="228" t="s">
        <v>5</v>
      </c>
      <c r="B15" s="153"/>
      <c r="C15" s="278">
        <v>18468.192930758363</v>
      </c>
      <c r="D15" s="278">
        <v>18862.37905358967</v>
      </c>
      <c r="E15" s="278">
        <v>19148.6073908277</v>
      </c>
      <c r="F15" s="278">
        <v>19566.890227680175</v>
      </c>
      <c r="G15" s="278">
        <v>20152.075624452616</v>
      </c>
      <c r="H15" s="278">
        <v>20870.87879473503</v>
      </c>
      <c r="I15" s="278">
        <v>22390.011119252154</v>
      </c>
      <c r="J15" s="278">
        <v>24150.655167542707</v>
      </c>
      <c r="K15" s="278">
        <v>24850.798117475966</v>
      </c>
      <c r="L15" s="278">
        <v>25527.15622033495</v>
      </c>
      <c r="M15" s="278">
        <v>26090.45898752923</v>
      </c>
      <c r="N15" s="278">
        <v>26558.152265854034</v>
      </c>
      <c r="O15" s="278">
        <v>26966.6580936786</v>
      </c>
      <c r="P15" s="278">
        <v>27445.543847367233</v>
      </c>
      <c r="Q15" s="278">
        <v>27700.890491438742</v>
      </c>
      <c r="R15" s="278">
        <v>28177.369718392063</v>
      </c>
      <c r="S15" s="278">
        <v>28754.16289424595</v>
      </c>
      <c r="T15" s="278">
        <v>29711.02382512889</v>
      </c>
      <c r="U15" s="278">
        <v>32038.338238919663</v>
      </c>
      <c r="V15" s="278">
        <v>34796.138597132034</v>
      </c>
      <c r="W15" s="278">
        <v>35908.72806776496</v>
      </c>
      <c r="X15" s="278">
        <v>37013.539215106735</v>
      </c>
      <c r="Y15" s="278">
        <v>38393.42151853994</v>
      </c>
      <c r="Z15" s="278">
        <v>39248.729876379686</v>
      </c>
      <c r="AA15" s="278">
        <v>39691.68631977472</v>
      </c>
      <c r="AB15" s="279">
        <v>39999.94708421314</v>
      </c>
      <c r="AC15" s="240"/>
      <c r="AD15" s="240"/>
      <c r="AE15" s="240"/>
      <c r="AF15" s="240"/>
      <c r="AG15" s="240"/>
    </row>
    <row r="16" spans="1:33" ht="12.75">
      <c r="A16" s="224" t="s">
        <v>11</v>
      </c>
      <c r="B16" s="197"/>
      <c r="C16" s="241">
        <v>0.3058866906690694</v>
      </c>
      <c r="D16" s="241">
        <v>0.3164958808360962</v>
      </c>
      <c r="E16" s="241">
        <v>0.3264311132522575</v>
      </c>
      <c r="F16" s="241">
        <v>0.33954479976417645</v>
      </c>
      <c r="G16" s="241">
        <v>0.3576843306916609</v>
      </c>
      <c r="H16" s="241">
        <v>0.37674844206147445</v>
      </c>
      <c r="I16" s="241">
        <v>0.4130525588159263</v>
      </c>
      <c r="J16" s="241">
        <v>0.4570280562141485</v>
      </c>
      <c r="K16" s="241">
        <v>0.47757626325919655</v>
      </c>
      <c r="L16" s="241">
        <v>0.49892862690717643</v>
      </c>
      <c r="M16" s="241">
        <v>0.5186878017697247</v>
      </c>
      <c r="N16" s="241">
        <v>0.5328585396992315</v>
      </c>
      <c r="O16" s="241">
        <v>0.5474750574656262</v>
      </c>
      <c r="P16" s="241">
        <v>0.5641826569131708</v>
      </c>
      <c r="Q16" s="241">
        <v>0.5763541847826898</v>
      </c>
      <c r="R16" s="241">
        <v>0.595085289988867</v>
      </c>
      <c r="S16" s="241">
        <v>0.6170866302611454</v>
      </c>
      <c r="T16" s="241">
        <v>0.6474942877652348</v>
      </c>
      <c r="U16" s="241">
        <v>0.7129903617412029</v>
      </c>
      <c r="V16" s="241">
        <v>0.7935601648709941</v>
      </c>
      <c r="W16" s="241">
        <v>0.8296604632797402</v>
      </c>
      <c r="X16" s="241">
        <v>0.8683386958427508</v>
      </c>
      <c r="Y16" s="241">
        <v>0.9197661209041773</v>
      </c>
      <c r="Z16" s="241">
        <v>0.9562748014934035</v>
      </c>
      <c r="AA16" s="241">
        <v>0.9722706419603694</v>
      </c>
      <c r="AB16" s="242">
        <v>0.9847361878341754</v>
      </c>
      <c r="AC16" s="243"/>
      <c r="AD16" s="243"/>
      <c r="AE16" s="243"/>
      <c r="AF16" s="243"/>
      <c r="AG16" s="243"/>
    </row>
    <row r="17" spans="1:33" ht="12.75">
      <c r="A17" s="224" t="s">
        <v>9</v>
      </c>
      <c r="B17" s="197"/>
      <c r="C17" s="280">
        <v>0.2206</v>
      </c>
      <c r="D17" s="280">
        <v>0.2207</v>
      </c>
      <c r="E17" s="280">
        <v>0.2212</v>
      </c>
      <c r="F17" s="280">
        <v>0.219</v>
      </c>
      <c r="G17" s="280">
        <v>0.2127</v>
      </c>
      <c r="H17" s="280">
        <v>0.2122</v>
      </c>
      <c r="I17" s="280">
        <v>0.2125</v>
      </c>
      <c r="J17" s="280">
        <v>0.2202</v>
      </c>
      <c r="K17" s="280">
        <v>0.2239</v>
      </c>
      <c r="L17" s="280">
        <v>0.2272</v>
      </c>
      <c r="M17" s="280">
        <v>0.2356</v>
      </c>
      <c r="N17" s="280">
        <v>0.2398</v>
      </c>
      <c r="O17" s="280">
        <v>0.2427</v>
      </c>
      <c r="P17" s="280">
        <v>0.2445</v>
      </c>
      <c r="Q17" s="280">
        <v>0.2518</v>
      </c>
      <c r="R17" s="280">
        <v>0.253</v>
      </c>
      <c r="S17" s="280">
        <v>0.2525</v>
      </c>
      <c r="T17" s="280">
        <v>0.2505</v>
      </c>
      <c r="U17" s="280">
        <v>0.2283</v>
      </c>
      <c r="V17" s="280">
        <v>0.2093</v>
      </c>
      <c r="W17" s="280">
        <v>0.2048</v>
      </c>
      <c r="X17" s="280">
        <v>0.194</v>
      </c>
      <c r="Y17" s="280">
        <v>0.1565</v>
      </c>
      <c r="Z17" s="280">
        <v>0.1006</v>
      </c>
      <c r="AA17" s="280">
        <v>0.0896</v>
      </c>
      <c r="AB17" s="281">
        <v>0.1059</v>
      </c>
      <c r="AC17" s="244"/>
      <c r="AD17" s="244"/>
      <c r="AE17" s="244"/>
      <c r="AF17" s="244"/>
      <c r="AG17" s="244"/>
    </row>
    <row r="18" spans="1:33" ht="15">
      <c r="A18" s="216" t="s">
        <v>13</v>
      </c>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7"/>
      <c r="AC18" s="248"/>
      <c r="AD18" s="249"/>
      <c r="AE18" s="249"/>
      <c r="AF18" s="249"/>
      <c r="AG18" s="249"/>
    </row>
    <row r="19" spans="1:33" ht="12.75">
      <c r="A19" s="250" t="s">
        <v>222</v>
      </c>
      <c r="B19" s="18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51"/>
      <c r="AC19" s="235"/>
      <c r="AD19" s="252"/>
      <c r="AE19" s="252"/>
      <c r="AF19" s="252"/>
      <c r="AG19" s="252"/>
    </row>
    <row r="20" spans="1:33" ht="12.75">
      <c r="A20" s="254"/>
      <c r="B20" s="150" t="s">
        <v>189</v>
      </c>
      <c r="C20" s="253">
        <v>188302685.6</v>
      </c>
      <c r="D20" s="253">
        <v>193646210.19</v>
      </c>
      <c r="E20" s="253">
        <v>199677542.79</v>
      </c>
      <c r="F20" s="253">
        <v>205762851.81</v>
      </c>
      <c r="G20" s="253">
        <v>214818003.58</v>
      </c>
      <c r="H20" s="253">
        <v>226853994</v>
      </c>
      <c r="I20" s="253">
        <v>252009882.83</v>
      </c>
      <c r="J20" s="253">
        <v>279467721.22</v>
      </c>
      <c r="K20" s="253">
        <v>293406511.31</v>
      </c>
      <c r="L20" s="253">
        <v>307448509.07</v>
      </c>
      <c r="M20" s="253">
        <v>322370673.06</v>
      </c>
      <c r="N20" s="253">
        <v>331378463.77</v>
      </c>
      <c r="O20" s="253">
        <v>341839198.73</v>
      </c>
      <c r="P20" s="253">
        <v>350672934.19</v>
      </c>
      <c r="Q20" s="253">
        <v>360626048.17</v>
      </c>
      <c r="R20" s="253">
        <v>369765521.85</v>
      </c>
      <c r="S20" s="253">
        <v>384946339.38</v>
      </c>
      <c r="T20" s="253">
        <v>402916880.39</v>
      </c>
      <c r="U20" s="253">
        <v>449268965.17</v>
      </c>
      <c r="V20" s="253">
        <v>502894138.67</v>
      </c>
      <c r="W20" s="253">
        <v>529202671.11</v>
      </c>
      <c r="X20" s="253">
        <v>555076747.44</v>
      </c>
      <c r="Y20" s="253">
        <v>588107588.84</v>
      </c>
      <c r="Z20" s="253">
        <v>615240815.03</v>
      </c>
      <c r="AA20" s="253">
        <v>627276696.19</v>
      </c>
      <c r="AB20" s="255">
        <v>640184525.72</v>
      </c>
      <c r="AC20" s="253"/>
      <c r="AD20" s="253"/>
      <c r="AE20" s="253"/>
      <c r="AF20" s="253"/>
      <c r="AG20" s="253"/>
    </row>
    <row r="21" spans="1:33" ht="12.75">
      <c r="A21" s="254"/>
      <c r="B21" s="150" t="s">
        <v>190</v>
      </c>
      <c r="C21" s="253">
        <v>3258604.9</v>
      </c>
      <c r="D21" s="253">
        <v>4386465.45</v>
      </c>
      <c r="E21" s="253">
        <v>3367603.1</v>
      </c>
      <c r="F21" s="253">
        <v>4465684.53</v>
      </c>
      <c r="G21" s="253">
        <v>7411728.51</v>
      </c>
      <c r="H21" s="253">
        <v>8124945.47</v>
      </c>
      <c r="I21" s="253">
        <v>5408493.08</v>
      </c>
      <c r="J21" s="253">
        <v>6518883.4</v>
      </c>
      <c r="K21" s="253">
        <v>5678399.44</v>
      </c>
      <c r="L21" s="253">
        <v>6522693.32</v>
      </c>
      <c r="M21" s="253">
        <v>5143722.01</v>
      </c>
      <c r="N21" s="253">
        <v>4917447.74</v>
      </c>
      <c r="O21" s="253">
        <v>4728276.35</v>
      </c>
      <c r="P21" s="253">
        <v>6388097.43</v>
      </c>
      <c r="Q21" s="253">
        <v>4385825.31</v>
      </c>
      <c r="R21" s="253">
        <v>7192754.96</v>
      </c>
      <c r="S21" s="253">
        <v>6264383.76</v>
      </c>
      <c r="T21" s="253">
        <v>9074686.85</v>
      </c>
      <c r="U21" s="253">
        <v>7012553.62</v>
      </c>
      <c r="V21" s="253">
        <v>7098922.31</v>
      </c>
      <c r="W21" s="253">
        <v>5344657.03</v>
      </c>
      <c r="X21" s="253">
        <v>4671661.01</v>
      </c>
      <c r="Y21" s="253">
        <v>5859744.49</v>
      </c>
      <c r="Z21" s="253">
        <v>3948344.11</v>
      </c>
      <c r="AA21" s="253">
        <v>5801627.48</v>
      </c>
      <c r="AB21" s="255">
        <v>3051997.73</v>
      </c>
      <c r="AC21" s="253"/>
      <c r="AD21" s="253"/>
      <c r="AE21" s="253"/>
      <c r="AF21" s="253"/>
      <c r="AG21" s="253"/>
    </row>
    <row r="22" spans="1:33" ht="12.75">
      <c r="A22" s="254"/>
      <c r="B22" s="150" t="s">
        <v>191</v>
      </c>
      <c r="C22" s="253">
        <v>1166148.05</v>
      </c>
      <c r="D22" s="253">
        <v>1180400.95</v>
      </c>
      <c r="E22" s="253">
        <v>1098796.12</v>
      </c>
      <c r="F22" s="253">
        <v>3093700.49</v>
      </c>
      <c r="G22" s="253">
        <v>2201455.87</v>
      </c>
      <c r="H22" s="253">
        <v>1867996.29</v>
      </c>
      <c r="I22" s="253">
        <v>2721955.88</v>
      </c>
      <c r="J22" s="253">
        <v>3021977.39</v>
      </c>
      <c r="K22" s="253">
        <v>3374682.69</v>
      </c>
      <c r="L22" s="253">
        <v>2431880.06</v>
      </c>
      <c r="M22" s="253">
        <v>1902276.16</v>
      </c>
      <c r="N22" s="253">
        <v>2005907.53</v>
      </c>
      <c r="O22" s="253">
        <v>2157937.17</v>
      </c>
      <c r="P22" s="253">
        <v>1779295.57</v>
      </c>
      <c r="Q22" s="253">
        <v>2479822.41</v>
      </c>
      <c r="R22" s="253">
        <v>2351735.41</v>
      </c>
      <c r="S22" s="253">
        <v>3744310.72</v>
      </c>
      <c r="T22" s="253">
        <v>3725297.17</v>
      </c>
      <c r="U22" s="253">
        <v>3182143.7</v>
      </c>
      <c r="V22" s="253">
        <v>1837717.42</v>
      </c>
      <c r="W22" s="253">
        <v>1103099.68</v>
      </c>
      <c r="X22" s="253">
        <v>1026015.62</v>
      </c>
      <c r="Y22" s="253">
        <v>966440.59</v>
      </c>
      <c r="Z22" s="253">
        <v>2186995.26</v>
      </c>
      <c r="AA22" s="253">
        <v>449277.83</v>
      </c>
      <c r="AB22" s="255">
        <v>657135.19</v>
      </c>
      <c r="AC22" s="253"/>
      <c r="AD22" s="253"/>
      <c r="AE22" s="253"/>
      <c r="AF22" s="253"/>
      <c r="AG22" s="253"/>
    </row>
    <row r="23" spans="1:33" ht="12.75">
      <c r="A23" s="254"/>
      <c r="B23" s="150" t="s">
        <v>192</v>
      </c>
      <c r="C23" s="253">
        <v>474287.32</v>
      </c>
      <c r="D23" s="253">
        <v>668003.7</v>
      </c>
      <c r="E23" s="253">
        <v>2018781.28</v>
      </c>
      <c r="F23" s="253">
        <v>708201.75</v>
      </c>
      <c r="G23" s="253">
        <v>637183.94</v>
      </c>
      <c r="H23" s="253">
        <v>1316258.45</v>
      </c>
      <c r="I23" s="253">
        <v>1614549.02</v>
      </c>
      <c r="J23" s="253">
        <v>1121309.07</v>
      </c>
      <c r="K23" s="253">
        <v>1298883.88</v>
      </c>
      <c r="L23" s="253">
        <v>955717.69</v>
      </c>
      <c r="M23" s="253">
        <v>853627.82</v>
      </c>
      <c r="N23" s="253">
        <v>1549910.63</v>
      </c>
      <c r="O23" s="253">
        <v>938298.94</v>
      </c>
      <c r="P23" s="253">
        <v>1901334.33</v>
      </c>
      <c r="Q23" s="253">
        <v>1513007.63</v>
      </c>
      <c r="R23" s="253">
        <v>2604561.24</v>
      </c>
      <c r="S23" s="253">
        <v>1967716.1</v>
      </c>
      <c r="T23" s="253">
        <v>2009250.78</v>
      </c>
      <c r="U23" s="253">
        <v>1026849.88</v>
      </c>
      <c r="V23" s="253">
        <v>396575.81</v>
      </c>
      <c r="W23" s="253">
        <v>448676</v>
      </c>
      <c r="X23" s="253">
        <v>1175549.82</v>
      </c>
      <c r="Y23" s="253">
        <v>1730434.56</v>
      </c>
      <c r="Z23" s="253">
        <v>618214.87</v>
      </c>
      <c r="AA23" s="253">
        <v>569465.93</v>
      </c>
      <c r="AB23" s="255">
        <v>185489.31</v>
      </c>
      <c r="AC23" s="253"/>
      <c r="AD23" s="253"/>
      <c r="AE23" s="253"/>
      <c r="AF23" s="253"/>
      <c r="AG23" s="253"/>
    </row>
    <row r="24" spans="1:33" ht="12.75">
      <c r="A24" s="254"/>
      <c r="B24" s="150" t="s">
        <v>193</v>
      </c>
      <c r="C24" s="253">
        <v>323889.27</v>
      </c>
      <c r="D24" s="253">
        <v>589360.03</v>
      </c>
      <c r="E24" s="253">
        <v>420768.77</v>
      </c>
      <c r="F24" s="253">
        <v>508439.91</v>
      </c>
      <c r="G24" s="253">
        <v>962745.68</v>
      </c>
      <c r="H24" s="253">
        <v>977169.31</v>
      </c>
      <c r="I24" s="253">
        <v>816013.99</v>
      </c>
      <c r="J24" s="253">
        <v>630011.3</v>
      </c>
      <c r="K24" s="253">
        <v>514100.99</v>
      </c>
      <c r="L24" s="253">
        <v>534941.79</v>
      </c>
      <c r="M24" s="253">
        <v>1294948.67</v>
      </c>
      <c r="N24" s="253">
        <v>856471.54</v>
      </c>
      <c r="O24" s="253">
        <v>1263089.31</v>
      </c>
      <c r="P24" s="253">
        <v>907905.4</v>
      </c>
      <c r="Q24" s="253">
        <v>1450996.62</v>
      </c>
      <c r="R24" s="253">
        <v>1479078.64</v>
      </c>
      <c r="S24" s="253">
        <v>1581633.92</v>
      </c>
      <c r="T24" s="253">
        <v>1071497.21</v>
      </c>
      <c r="U24" s="253">
        <v>289015.15</v>
      </c>
      <c r="V24" s="253">
        <v>452759.63</v>
      </c>
      <c r="W24" s="253">
        <v>913054.13</v>
      </c>
      <c r="X24" s="253">
        <v>1094549.74</v>
      </c>
      <c r="Y24" s="253">
        <v>541628.77</v>
      </c>
      <c r="Z24" s="253">
        <v>176216.27</v>
      </c>
      <c r="AA24" s="253">
        <v>176079.96</v>
      </c>
      <c r="AB24" s="255">
        <v>0</v>
      </c>
      <c r="AC24" s="253"/>
      <c r="AD24" s="253"/>
      <c r="AE24" s="253"/>
      <c r="AF24" s="253"/>
      <c r="AG24" s="253"/>
    </row>
    <row r="25" spans="1:33" ht="12.75">
      <c r="A25" s="254"/>
      <c r="B25" s="150" t="s">
        <v>194</v>
      </c>
      <c r="C25" s="253">
        <v>409612.47</v>
      </c>
      <c r="D25" s="253">
        <v>384166.18</v>
      </c>
      <c r="E25" s="253">
        <v>267032.16</v>
      </c>
      <c r="F25" s="253">
        <v>848158.27</v>
      </c>
      <c r="G25" s="253">
        <v>939942.26</v>
      </c>
      <c r="H25" s="253">
        <v>647645.98</v>
      </c>
      <c r="I25" s="253">
        <v>481344.4</v>
      </c>
      <c r="J25" s="253">
        <v>496614.78</v>
      </c>
      <c r="K25" s="253">
        <v>398208.02</v>
      </c>
      <c r="L25" s="253">
        <v>1060456.49</v>
      </c>
      <c r="M25" s="253">
        <v>809637.69</v>
      </c>
      <c r="N25" s="253">
        <v>952032.74</v>
      </c>
      <c r="O25" s="253">
        <v>633093.9</v>
      </c>
      <c r="P25" s="253">
        <v>949839.11</v>
      </c>
      <c r="Q25" s="253">
        <v>1157702.48</v>
      </c>
      <c r="R25" s="253">
        <v>988829.09</v>
      </c>
      <c r="S25" s="253">
        <v>598799.5</v>
      </c>
      <c r="T25" s="253">
        <v>258253.77</v>
      </c>
      <c r="U25" s="253">
        <v>424791.28</v>
      </c>
      <c r="V25" s="253">
        <v>724056.53</v>
      </c>
      <c r="W25" s="253">
        <v>1017467.82</v>
      </c>
      <c r="X25" s="253">
        <v>340241.75</v>
      </c>
      <c r="Y25" s="253">
        <v>234195</v>
      </c>
      <c r="Z25" s="253">
        <v>118026.65</v>
      </c>
      <c r="AA25" s="253">
        <v>0</v>
      </c>
      <c r="AB25" s="255">
        <v>0</v>
      </c>
      <c r="AC25" s="253"/>
      <c r="AD25" s="253"/>
      <c r="AE25" s="253"/>
      <c r="AF25" s="253"/>
      <c r="AG25" s="253"/>
    </row>
    <row r="26" spans="1:33" ht="12.75">
      <c r="A26" s="254"/>
      <c r="B26" s="150" t="s">
        <v>195</v>
      </c>
      <c r="C26" s="282">
        <v>2104640.35</v>
      </c>
      <c r="D26" s="282">
        <v>2236628.77</v>
      </c>
      <c r="E26" s="282">
        <v>2750132.28</v>
      </c>
      <c r="F26" s="282">
        <v>2901190.62</v>
      </c>
      <c r="G26" s="282">
        <v>3125339.64</v>
      </c>
      <c r="H26" s="282">
        <v>2815085.61</v>
      </c>
      <c r="I26" s="282">
        <v>2806752.83</v>
      </c>
      <c r="J26" s="282">
        <v>2801860.16</v>
      </c>
      <c r="K26" s="282">
        <v>2907541.97</v>
      </c>
      <c r="L26" s="282">
        <v>2662442.8</v>
      </c>
      <c r="M26" s="282">
        <v>2365703.4</v>
      </c>
      <c r="N26" s="282">
        <v>2586535.72</v>
      </c>
      <c r="O26" s="282">
        <v>2512326.37</v>
      </c>
      <c r="P26" s="282">
        <v>2783119.21</v>
      </c>
      <c r="Q26" s="282">
        <v>2099311</v>
      </c>
      <c r="R26" s="282">
        <v>1844725.54</v>
      </c>
      <c r="S26" s="282">
        <v>1672339.04</v>
      </c>
      <c r="T26" s="282">
        <v>1622520.17</v>
      </c>
      <c r="U26" s="282">
        <v>1429285.37</v>
      </c>
      <c r="V26" s="282">
        <v>1021942.65</v>
      </c>
      <c r="W26" s="282">
        <v>349934.15</v>
      </c>
      <c r="X26" s="282">
        <v>146369.17</v>
      </c>
      <c r="Y26" s="282">
        <v>0</v>
      </c>
      <c r="Z26" s="282">
        <v>0</v>
      </c>
      <c r="AA26" s="282">
        <v>0</v>
      </c>
      <c r="AB26" s="283">
        <v>0</v>
      </c>
      <c r="AC26" s="253"/>
      <c r="AD26" s="253"/>
      <c r="AE26" s="253"/>
      <c r="AF26" s="253"/>
      <c r="AG26" s="253"/>
    </row>
    <row r="27" spans="1:33" ht="12.75">
      <c r="A27" s="254"/>
      <c r="B27" s="163" t="s">
        <v>73</v>
      </c>
      <c r="C27" s="256">
        <v>196039867.96</v>
      </c>
      <c r="D27" s="256">
        <v>203091235.26999998</v>
      </c>
      <c r="E27" s="256">
        <v>209600656.5</v>
      </c>
      <c r="F27" s="256">
        <v>218288227.38000003</v>
      </c>
      <c r="G27" s="256">
        <v>230096399.48</v>
      </c>
      <c r="H27" s="256">
        <v>242603095.10999998</v>
      </c>
      <c r="I27" s="256">
        <v>265858992.03000006</v>
      </c>
      <c r="J27" s="256">
        <v>294058377.32</v>
      </c>
      <c r="K27" s="256">
        <v>307578328.3</v>
      </c>
      <c r="L27" s="256">
        <v>321616641.22</v>
      </c>
      <c r="M27" s="256">
        <v>334740588.81</v>
      </c>
      <c r="N27" s="256">
        <v>344246769.67</v>
      </c>
      <c r="O27" s="256">
        <v>354072220.77000004</v>
      </c>
      <c r="P27" s="256">
        <v>365382525.23999995</v>
      </c>
      <c r="Q27" s="256">
        <v>373712713.62000006</v>
      </c>
      <c r="R27" s="256">
        <v>386227206.73</v>
      </c>
      <c r="S27" s="256">
        <v>400775522.4200001</v>
      </c>
      <c r="T27" s="256">
        <v>420678386.34</v>
      </c>
      <c r="U27" s="256">
        <v>462633604.16999996</v>
      </c>
      <c r="V27" s="256">
        <v>514426113.02</v>
      </c>
      <c r="W27" s="256">
        <v>538379559.9200001</v>
      </c>
      <c r="X27" s="256">
        <v>563531134.5500001</v>
      </c>
      <c r="Y27" s="256">
        <v>597440032.25</v>
      </c>
      <c r="Z27" s="256">
        <v>622288612.1899999</v>
      </c>
      <c r="AA27" s="256">
        <v>634273147.3900001</v>
      </c>
      <c r="AB27" s="257">
        <v>644079147.95</v>
      </c>
      <c r="AC27" s="256"/>
      <c r="AD27" s="256"/>
      <c r="AE27" s="256"/>
      <c r="AF27" s="256"/>
      <c r="AG27" s="256"/>
    </row>
    <row r="28" spans="1:33"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84"/>
      <c r="AC28" s="258"/>
      <c r="AD28" s="258"/>
      <c r="AE28" s="258"/>
      <c r="AF28" s="258"/>
      <c r="AG28" s="258"/>
    </row>
    <row r="29" spans="1:33"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60"/>
      <c r="AC29" s="259"/>
      <c r="AD29" s="259"/>
      <c r="AE29" s="259"/>
      <c r="AF29" s="259"/>
      <c r="AG29" s="259"/>
    </row>
    <row r="30" spans="1:33" ht="12.75">
      <c r="A30" s="254"/>
      <c r="B30" s="150" t="s">
        <v>197</v>
      </c>
      <c r="C30" s="234">
        <v>0.9605326077776245</v>
      </c>
      <c r="D30" s="234">
        <v>0.9534936844150695</v>
      </c>
      <c r="E30" s="234">
        <v>0.9526570485240823</v>
      </c>
      <c r="F30" s="234">
        <v>0.942620013363361</v>
      </c>
      <c r="G30" s="234">
        <v>0.9336000218407243</v>
      </c>
      <c r="H30" s="234">
        <v>0.9350828516723618</v>
      </c>
      <c r="I30" s="234">
        <v>0.9479080654964746</v>
      </c>
      <c r="J30" s="234">
        <v>0.950381770337656</v>
      </c>
      <c r="K30" s="234">
        <v>0.9539245269056233</v>
      </c>
      <c r="L30" s="234">
        <v>0.955947142236622</v>
      </c>
      <c r="M30" s="234">
        <v>0.9630462627971859</v>
      </c>
      <c r="N30" s="234">
        <v>0.9626189494462482</v>
      </c>
      <c r="O30" s="234">
        <v>0.9654504891307291</v>
      </c>
      <c r="P30" s="234">
        <v>0.9597419415711301</v>
      </c>
      <c r="Q30" s="234">
        <v>0.9649820170064995</v>
      </c>
      <c r="R30" s="234">
        <v>0.9573782359368902</v>
      </c>
      <c r="S30" s="234">
        <v>0.9605036182239404</v>
      </c>
      <c r="T30" s="234">
        <v>0.9577788958816514</v>
      </c>
      <c r="U30" s="234">
        <v>0.971111828281525</v>
      </c>
      <c r="V30" s="234">
        <v>0.977582836372166</v>
      </c>
      <c r="W30" s="234">
        <v>0.98295461140582</v>
      </c>
      <c r="X30" s="234">
        <v>0.9849974800119053</v>
      </c>
      <c r="Y30" s="234">
        <v>0.9843792800846416</v>
      </c>
      <c r="Z30" s="234">
        <v>0.9886743915573244</v>
      </c>
      <c r="AA30" s="234">
        <v>0.988969340372062</v>
      </c>
      <c r="AB30" s="261">
        <v>0.9939531931092693</v>
      </c>
      <c r="AC30" s="234"/>
      <c r="AD30" s="234"/>
      <c r="AE30" s="234"/>
      <c r="AF30" s="234"/>
      <c r="AG30" s="234"/>
    </row>
    <row r="31" spans="1:33" ht="12.75">
      <c r="A31" s="254"/>
      <c r="B31" s="150" t="s">
        <v>198</v>
      </c>
      <c r="C31" s="234">
        <v>0.0166221541256337</v>
      </c>
      <c r="D31" s="234">
        <v>0.02159849707038517</v>
      </c>
      <c r="E31" s="234">
        <v>0.016066758359604662</v>
      </c>
      <c r="F31" s="234">
        <v>0.020457743340533237</v>
      </c>
      <c r="G31" s="234">
        <v>0.032211405857501166</v>
      </c>
      <c r="H31" s="234">
        <v>0.03349069172557763</v>
      </c>
      <c r="I31" s="234">
        <v>0.02034346492741421</v>
      </c>
      <c r="J31" s="234">
        <v>0.022168670926541997</v>
      </c>
      <c r="K31" s="234">
        <v>0.018461636980032965</v>
      </c>
      <c r="L31" s="234">
        <v>0.020280957152146208</v>
      </c>
      <c r="M31" s="234">
        <v>0.015366293129512284</v>
      </c>
      <c r="N31" s="234">
        <v>0.014284659068010826</v>
      </c>
      <c r="O31" s="234">
        <v>0.013353988459522263</v>
      </c>
      <c r="P31" s="234">
        <v>0.017483314030423337</v>
      </c>
      <c r="Q31" s="234">
        <v>0.01173582045822399</v>
      </c>
      <c r="R31" s="234">
        <v>0.01862311829582798</v>
      </c>
      <c r="S31" s="234">
        <v>0.015630654592310965</v>
      </c>
      <c r="T31" s="234">
        <v>0.021571554766461595</v>
      </c>
      <c r="U31" s="234">
        <v>0.015157899376075496</v>
      </c>
      <c r="V31" s="234">
        <v>0.013799692765059938</v>
      </c>
      <c r="W31" s="234">
        <v>0.00992730301795667</v>
      </c>
      <c r="X31" s="234">
        <v>0.008289978536377567</v>
      </c>
      <c r="Y31" s="234">
        <v>0.009808088132179227</v>
      </c>
      <c r="Z31" s="234">
        <v>0.006344876047313033</v>
      </c>
      <c r="AA31" s="234">
        <v>0.00914689121535948</v>
      </c>
      <c r="AB31" s="261">
        <v>0.004738544540238597</v>
      </c>
      <c r="AC31" s="234"/>
      <c r="AD31" s="234"/>
      <c r="AE31" s="234"/>
      <c r="AF31" s="234"/>
      <c r="AG31" s="234"/>
    </row>
    <row r="32" spans="1:33" ht="12.75">
      <c r="A32" s="254"/>
      <c r="B32" s="150" t="s">
        <v>199</v>
      </c>
      <c r="C32" s="234">
        <v>0.005948524971654955</v>
      </c>
      <c r="D32" s="234">
        <v>0.005812170812938894</v>
      </c>
      <c r="E32" s="234">
        <v>0.005242331480960796</v>
      </c>
      <c r="F32" s="234">
        <v>0.014172548502189408</v>
      </c>
      <c r="G32" s="234">
        <v>0.009567537236458805</v>
      </c>
      <c r="H32" s="234">
        <v>0.007699804032397121</v>
      </c>
      <c r="I32" s="234">
        <v>0.010238344241118798</v>
      </c>
      <c r="J32" s="234">
        <v>0.010276794075862787</v>
      </c>
      <c r="K32" s="234">
        <v>0.010971783053286072</v>
      </c>
      <c r="L32" s="234">
        <v>0.007561424840378475</v>
      </c>
      <c r="M32" s="234">
        <v>0.005682836870074752</v>
      </c>
      <c r="N32" s="234">
        <v>0.005826946559071251</v>
      </c>
      <c r="O32" s="234">
        <v>0.006094624326379344</v>
      </c>
      <c r="P32" s="234">
        <v>0.004869678890174831</v>
      </c>
      <c r="Q32" s="234">
        <v>0.006635638338281267</v>
      </c>
      <c r="R32" s="234">
        <v>0.006088994687637395</v>
      </c>
      <c r="S32" s="234">
        <v>0.009342663188087822</v>
      </c>
      <c r="T32" s="234">
        <v>0.008855451791595366</v>
      </c>
      <c r="U32" s="234">
        <v>0.006878323734630149</v>
      </c>
      <c r="V32" s="234">
        <v>0.0035723641811483096</v>
      </c>
      <c r="W32" s="234">
        <v>0.0020489256318793267</v>
      </c>
      <c r="X32" s="234">
        <v>0.0018206902105228143</v>
      </c>
      <c r="Y32" s="234">
        <v>0.0016176361439328372</v>
      </c>
      <c r="Z32" s="234">
        <v>0.0035144388265492743</v>
      </c>
      <c r="AA32" s="234">
        <v>0.0007083349371619375</v>
      </c>
      <c r="AB32" s="261">
        <v>0.0010202708659200583</v>
      </c>
      <c r="AC32" s="234"/>
      <c r="AD32" s="234"/>
      <c r="AE32" s="234"/>
      <c r="AF32" s="234"/>
      <c r="AG32" s="234"/>
    </row>
    <row r="33" spans="1:33" ht="12.75">
      <c r="A33" s="254"/>
      <c r="B33" s="150" t="s">
        <v>200</v>
      </c>
      <c r="C33" s="234">
        <v>0.002419341152059813</v>
      </c>
      <c r="D33" s="234">
        <v>0.003289180348486833</v>
      </c>
      <c r="E33" s="234">
        <v>0.009631559908783015</v>
      </c>
      <c r="F33" s="234">
        <v>0.0032443423930835712</v>
      </c>
      <c r="G33" s="234">
        <v>0.0027692043049782015</v>
      </c>
      <c r="H33" s="234">
        <v>0.005425563302905052</v>
      </c>
      <c r="I33" s="234">
        <v>0.006072952461272444</v>
      </c>
      <c r="J33" s="234">
        <v>0.0038132192669340956</v>
      </c>
      <c r="K33" s="234">
        <v>0.0042229369252996226</v>
      </c>
      <c r="L33" s="234">
        <v>0.0029716052203475588</v>
      </c>
      <c r="M33" s="234">
        <v>0.0025501174597160137</v>
      </c>
      <c r="N33" s="234">
        <v>0.004502324397947922</v>
      </c>
      <c r="O33" s="234">
        <v>0.0026500213373403976</v>
      </c>
      <c r="P33" s="234">
        <v>0.005203681617644732</v>
      </c>
      <c r="Q33" s="234">
        <v>0.0040485848483561675</v>
      </c>
      <c r="R33" s="234">
        <v>0.0067435985725903865</v>
      </c>
      <c r="S33" s="234">
        <v>0.004909771155978672</v>
      </c>
      <c r="T33" s="234">
        <v>0.004776215858107069</v>
      </c>
      <c r="U33" s="234">
        <v>0.002219574779575831</v>
      </c>
      <c r="V33" s="234">
        <v>0.000770909174248279</v>
      </c>
      <c r="W33" s="234">
        <v>0.0008333823075799358</v>
      </c>
      <c r="X33" s="234">
        <v>0.0020860423638149454</v>
      </c>
      <c r="Y33" s="234">
        <v>0.002896415483714851</v>
      </c>
      <c r="Z33" s="234">
        <v>0.0009934536128249826</v>
      </c>
      <c r="AA33" s="234">
        <v>0.0008978244346987125</v>
      </c>
      <c r="AB33" s="261">
        <v>0.00028799148457201655</v>
      </c>
      <c r="AC33" s="234"/>
      <c r="AD33" s="234"/>
      <c r="AE33" s="234"/>
      <c r="AF33" s="234"/>
      <c r="AG33" s="234"/>
    </row>
    <row r="34" spans="1:33" ht="12.75">
      <c r="A34" s="254"/>
      <c r="B34" s="150" t="s">
        <v>201</v>
      </c>
      <c r="C34" s="234">
        <v>0.001652160212973039</v>
      </c>
      <c r="D34" s="234">
        <v>0.0029019471431963786</v>
      </c>
      <c r="E34" s="234">
        <v>0.0020074783019584674</v>
      </c>
      <c r="F34" s="234">
        <v>0.002329213609467352</v>
      </c>
      <c r="G34" s="234">
        <v>0.004184097109627663</v>
      </c>
      <c r="H34" s="234">
        <v>0.004027851786297023</v>
      </c>
      <c r="I34" s="234">
        <v>0.0030693488445480877</v>
      </c>
      <c r="J34" s="234">
        <v>0.002142470164400076</v>
      </c>
      <c r="K34" s="234">
        <v>0.0016714473768079192</v>
      </c>
      <c r="L34" s="234">
        <v>0.0016632901455931697</v>
      </c>
      <c r="M34" s="234">
        <v>0.0038685140472612886</v>
      </c>
      <c r="N34" s="234">
        <v>0.002487958102906895</v>
      </c>
      <c r="O34" s="234">
        <v>0.003567321116729131</v>
      </c>
      <c r="P34" s="234">
        <v>0.00248480794040067</v>
      </c>
      <c r="Q34" s="234">
        <v>0.0038826525486510685</v>
      </c>
      <c r="R34" s="234">
        <v>0.0038295558009044657</v>
      </c>
      <c r="S34" s="234">
        <v>0.003946433430988077</v>
      </c>
      <c r="T34" s="234">
        <v>0.0025470697920144544</v>
      </c>
      <c r="U34" s="234">
        <v>0.0006247171571518573</v>
      </c>
      <c r="V34" s="234">
        <v>0.0008801256750790128</v>
      </c>
      <c r="W34" s="234">
        <v>0.0016959301540639363</v>
      </c>
      <c r="X34" s="234">
        <v>0.0019423057092915327</v>
      </c>
      <c r="Y34" s="234">
        <v>0.0009065826539279416</v>
      </c>
      <c r="Z34" s="234">
        <v>0.0002831745054434595</v>
      </c>
      <c r="AA34" s="234">
        <v>0.0002776090407178036</v>
      </c>
      <c r="AB34" s="261">
        <v>0</v>
      </c>
      <c r="AC34" s="234"/>
      <c r="AD34" s="234"/>
      <c r="AE34" s="234"/>
      <c r="AF34" s="234"/>
      <c r="AG34" s="234"/>
    </row>
    <row r="35" spans="1:33" ht="12.75">
      <c r="A35" s="254"/>
      <c r="B35" s="150" t="s">
        <v>202</v>
      </c>
      <c r="C35" s="234">
        <v>0.00208943453320208</v>
      </c>
      <c r="D35" s="234">
        <v>0.0018915940881903133</v>
      </c>
      <c r="E35" s="234">
        <v>0.0012740044065653964</v>
      </c>
      <c r="F35" s="234">
        <v>0.0038854970796180915</v>
      </c>
      <c r="G35" s="234">
        <v>0.004084993342460797</v>
      </c>
      <c r="H35" s="234">
        <v>0.0026695701458645748</v>
      </c>
      <c r="I35" s="234">
        <v>0.0018105251822578344</v>
      </c>
      <c r="J35" s="234">
        <v>0.0016888305802611916</v>
      </c>
      <c r="K35" s="234">
        <v>0.001294655648208099</v>
      </c>
      <c r="L35" s="234">
        <v>0.003297268717120271</v>
      </c>
      <c r="M35" s="234">
        <v>0.0024187018756173405</v>
      </c>
      <c r="N35" s="234">
        <v>0.0027655531551178604</v>
      </c>
      <c r="O35" s="234">
        <v>0.001788036064007541</v>
      </c>
      <c r="P35" s="234">
        <v>0.002599574540068938</v>
      </c>
      <c r="Q35" s="234">
        <v>0.003097840768610241</v>
      </c>
      <c r="R35" s="234">
        <v>0.002560226397233743</v>
      </c>
      <c r="S35" s="234">
        <v>0.001494101976049518</v>
      </c>
      <c r="T35" s="234">
        <v>0.0006138983565256775</v>
      </c>
      <c r="U35" s="234">
        <v>0.0009182023877450668</v>
      </c>
      <c r="V35" s="234">
        <v>0.0014075034522437822</v>
      </c>
      <c r="W35" s="234">
        <v>0.0018898708192992867</v>
      </c>
      <c r="X35" s="234">
        <v>0.0006037674391703226</v>
      </c>
      <c r="Y35" s="234">
        <v>0.00039199750160364316</v>
      </c>
      <c r="Z35" s="234">
        <v>0.00018966545054493713</v>
      </c>
      <c r="AA35" s="234">
        <v>0</v>
      </c>
      <c r="AB35" s="261">
        <v>0</v>
      </c>
      <c r="AC35" s="234"/>
      <c r="AD35" s="234"/>
      <c r="AE35" s="234"/>
      <c r="AF35" s="234"/>
      <c r="AG35" s="234"/>
    </row>
    <row r="36" spans="1:33" ht="12.75">
      <c r="A36" s="254"/>
      <c r="B36" s="150" t="s">
        <v>203</v>
      </c>
      <c r="C36" s="285">
        <v>0.010735777226851791</v>
      </c>
      <c r="D36" s="285">
        <v>0.011012926121732975</v>
      </c>
      <c r="E36" s="285">
        <v>0.013120819018045394</v>
      </c>
      <c r="F36" s="285">
        <v>0.013290641711747266</v>
      </c>
      <c r="G36" s="285">
        <v>0.013582740308249174</v>
      </c>
      <c r="H36" s="285">
        <v>0.011603667334596852</v>
      </c>
      <c r="I36" s="285">
        <v>0.010557298846913858</v>
      </c>
      <c r="J36" s="285">
        <v>0.009528244648343965</v>
      </c>
      <c r="K36" s="285">
        <v>0.009453013110741978</v>
      </c>
      <c r="L36" s="285">
        <v>0.008278311687792209</v>
      </c>
      <c r="M36" s="285">
        <v>0.007067273820632436</v>
      </c>
      <c r="N36" s="285">
        <v>0.0075136092706969805</v>
      </c>
      <c r="O36" s="285">
        <v>0.007095519565292216</v>
      </c>
      <c r="P36" s="285">
        <v>0.007617001410157533</v>
      </c>
      <c r="Q36" s="285">
        <v>0.0056174460313775385</v>
      </c>
      <c r="R36" s="285">
        <v>0.0047762703089158426</v>
      </c>
      <c r="S36" s="285">
        <v>0.004172757432644406</v>
      </c>
      <c r="T36" s="285">
        <v>0.0038569135536443973</v>
      </c>
      <c r="U36" s="285">
        <v>0.003089454283296708</v>
      </c>
      <c r="V36" s="285">
        <v>0.001986568380054744</v>
      </c>
      <c r="W36" s="285">
        <v>0.0006499766634008136</v>
      </c>
      <c r="X36" s="285">
        <v>0.0002597357289174112</v>
      </c>
      <c r="Y36" s="285">
        <v>0</v>
      </c>
      <c r="Z36" s="285">
        <v>0</v>
      </c>
      <c r="AA36" s="285">
        <v>0</v>
      </c>
      <c r="AB36" s="286">
        <v>0</v>
      </c>
      <c r="AC36" s="234"/>
      <c r="AD36" s="234"/>
      <c r="AE36" s="234"/>
      <c r="AF36" s="234"/>
      <c r="AG36" s="234"/>
    </row>
    <row r="37" spans="1:33"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3">
        <v>1</v>
      </c>
      <c r="AC37" s="262"/>
      <c r="AD37" s="262"/>
      <c r="AE37" s="262"/>
      <c r="AF37" s="262"/>
      <c r="AG37" s="262"/>
    </row>
    <row r="38" spans="1:33"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51"/>
      <c r="AC38" s="235"/>
      <c r="AD38" s="235"/>
      <c r="AE38" s="235"/>
      <c r="AF38" s="235"/>
      <c r="AG38" s="235"/>
    </row>
    <row r="39" spans="1:33" ht="12.75">
      <c r="A39" s="254"/>
      <c r="B39" s="179" t="s">
        <v>204</v>
      </c>
      <c r="C39" s="262">
        <v>0.03946739222237538</v>
      </c>
      <c r="D39" s="262">
        <v>0.04650631558493057</v>
      </c>
      <c r="E39" s="262">
        <v>0.04734295147591773</v>
      </c>
      <c r="F39" s="262">
        <v>0.05737998663663893</v>
      </c>
      <c r="G39" s="262">
        <v>0.06639997815927581</v>
      </c>
      <c r="H39" s="262">
        <v>0.06491714832763824</v>
      </c>
      <c r="I39" s="262">
        <v>0.052091934503525235</v>
      </c>
      <c r="J39" s="262">
        <v>0.04961822966234411</v>
      </c>
      <c r="K39" s="262">
        <v>0.04607547309437665</v>
      </c>
      <c r="L39" s="262">
        <v>0.04405285776337789</v>
      </c>
      <c r="M39" s="262">
        <v>0.03695373720281411</v>
      </c>
      <c r="N39" s="262">
        <v>0.03738105055375174</v>
      </c>
      <c r="O39" s="262">
        <v>0.0345495108692709</v>
      </c>
      <c r="P39" s="262">
        <v>0.040258058428870036</v>
      </c>
      <c r="Q39" s="262">
        <v>0.03501798299350028</v>
      </c>
      <c r="R39" s="262">
        <v>0.042621764063109815</v>
      </c>
      <c r="S39" s="262">
        <v>0.03949638177605946</v>
      </c>
      <c r="T39" s="262">
        <v>0.04222110411834856</v>
      </c>
      <c r="U39" s="262">
        <v>0.028888171718475106</v>
      </c>
      <c r="V39" s="262">
        <v>0.022417163627834066</v>
      </c>
      <c r="W39" s="262">
        <v>0.01704538859417997</v>
      </c>
      <c r="X39" s="262">
        <v>0.015002519988094593</v>
      </c>
      <c r="Y39" s="262">
        <v>0.015620719915358499</v>
      </c>
      <c r="Z39" s="262">
        <v>0.011325608442675687</v>
      </c>
      <c r="AA39" s="262">
        <v>0.011030659627937934</v>
      </c>
      <c r="AB39" s="263">
        <v>0.006046806890730672</v>
      </c>
      <c r="AC39" s="262"/>
      <c r="AD39" s="262"/>
      <c r="AE39" s="262"/>
      <c r="AF39" s="262"/>
      <c r="AG39" s="262"/>
    </row>
    <row r="40" spans="1:33" ht="12.75">
      <c r="A40" s="254"/>
      <c r="B40" s="179" t="s">
        <v>205</v>
      </c>
      <c r="C40" s="262">
        <v>0.022845238096741674</v>
      </c>
      <c r="D40" s="262">
        <v>0.024907818514545394</v>
      </c>
      <c r="E40" s="262">
        <v>0.031276193116313064</v>
      </c>
      <c r="F40" s="262">
        <v>0.03692224329610569</v>
      </c>
      <c r="G40" s="262">
        <v>0.03418857230177464</v>
      </c>
      <c r="H40" s="262">
        <v>0.03142645660206062</v>
      </c>
      <c r="I40" s="262">
        <v>0.03174846957611102</v>
      </c>
      <c r="J40" s="262">
        <v>0.02744955873580212</v>
      </c>
      <c r="K40" s="262">
        <v>0.02761383611434369</v>
      </c>
      <c r="L40" s="262">
        <v>0.023771900611231682</v>
      </c>
      <c r="M40" s="262">
        <v>0.02158744407330183</v>
      </c>
      <c r="N40" s="262">
        <v>0.02309639148574091</v>
      </c>
      <c r="O40" s="262">
        <v>0.02119552240974863</v>
      </c>
      <c r="P40" s="262">
        <v>0.022774744398446706</v>
      </c>
      <c r="Q40" s="262">
        <v>0.023282162535276284</v>
      </c>
      <c r="R40" s="262">
        <v>0.023998645767281834</v>
      </c>
      <c r="S40" s="262">
        <v>0.023865727183748495</v>
      </c>
      <c r="T40" s="262">
        <v>0.020649549351886964</v>
      </c>
      <c r="U40" s="262">
        <v>0.013730272342399612</v>
      </c>
      <c r="V40" s="262">
        <v>0.008617470862774129</v>
      </c>
      <c r="W40" s="262">
        <v>0.007118085576223299</v>
      </c>
      <c r="X40" s="262">
        <v>0.006712541451717026</v>
      </c>
      <c r="Y40" s="262">
        <v>0.005812631783179273</v>
      </c>
      <c r="Z40" s="262">
        <v>0.004980732395362653</v>
      </c>
      <c r="AA40" s="262">
        <v>0.0018837684125784537</v>
      </c>
      <c r="AB40" s="263">
        <v>0.0013082623504920747</v>
      </c>
      <c r="AC40" s="262"/>
      <c r="AD40" s="262"/>
      <c r="AE40" s="262"/>
      <c r="AF40" s="262"/>
      <c r="AG40" s="262"/>
    </row>
    <row r="41" spans="1:33" ht="12.75">
      <c r="A41" s="254"/>
      <c r="B41" s="179" t="s">
        <v>206</v>
      </c>
      <c r="C41" s="262">
        <v>0.016896713125086723</v>
      </c>
      <c r="D41" s="262">
        <v>0.019095647701606502</v>
      </c>
      <c r="E41" s="262">
        <v>0.026033861635352273</v>
      </c>
      <c r="F41" s="262">
        <v>0.02274969479391628</v>
      </c>
      <c r="G41" s="262">
        <v>0.024621035065315836</v>
      </c>
      <c r="H41" s="262">
        <v>0.023726652569663505</v>
      </c>
      <c r="I41" s="262">
        <v>0.021510125334992226</v>
      </c>
      <c r="J41" s="262">
        <v>0.01717276465993933</v>
      </c>
      <c r="K41" s="262">
        <v>0.016642053061057618</v>
      </c>
      <c r="L41" s="262">
        <v>0.01621047577085321</v>
      </c>
      <c r="M41" s="262">
        <v>0.01590460720322708</v>
      </c>
      <c r="N41" s="262">
        <v>0.01726944492666966</v>
      </c>
      <c r="O41" s="262">
        <v>0.015100898083369285</v>
      </c>
      <c r="P41" s="262">
        <v>0.017905065508271874</v>
      </c>
      <c r="Q41" s="262">
        <v>0.016646524196995017</v>
      </c>
      <c r="R41" s="262">
        <v>0.01790965107964444</v>
      </c>
      <c r="S41" s="262">
        <v>0.014523063995660673</v>
      </c>
      <c r="T41" s="262">
        <v>0.011794097560291598</v>
      </c>
      <c r="U41" s="262">
        <v>0.006851948607769463</v>
      </c>
      <c r="V41" s="262">
        <v>0.005045106681625818</v>
      </c>
      <c r="W41" s="262">
        <v>0.005069159944343972</v>
      </c>
      <c r="X41" s="262">
        <v>0.004891851241194212</v>
      </c>
      <c r="Y41" s="262">
        <v>0.004194995639246436</v>
      </c>
      <c r="Z41" s="262">
        <v>0.0014662935688133792</v>
      </c>
      <c r="AA41" s="262">
        <v>0.001175433475416516</v>
      </c>
      <c r="AB41" s="263">
        <v>0.00028799148457201655</v>
      </c>
      <c r="AC41" s="262"/>
      <c r="AD41" s="262"/>
      <c r="AE41" s="262"/>
      <c r="AF41" s="262"/>
      <c r="AG41" s="262"/>
    </row>
    <row r="42" spans="1:33"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51"/>
      <c r="AC42" s="235"/>
      <c r="AD42" s="235"/>
      <c r="AE42" s="235"/>
      <c r="AF42" s="235"/>
      <c r="AG42" s="235"/>
    </row>
    <row r="43" spans="1:33"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51"/>
      <c r="AC43" s="287"/>
      <c r="AD43" s="287"/>
      <c r="AE43" s="287"/>
      <c r="AF43" s="287"/>
      <c r="AG43" s="235"/>
    </row>
    <row r="44" spans="1:33" ht="12.75">
      <c r="A44" s="254"/>
      <c r="B44" s="150" t="s">
        <v>207</v>
      </c>
      <c r="C44" s="231">
        <v>10324</v>
      </c>
      <c r="D44" s="231">
        <v>10420</v>
      </c>
      <c r="E44" s="231">
        <v>10594</v>
      </c>
      <c r="F44" s="231">
        <v>10730</v>
      </c>
      <c r="G44" s="231">
        <v>10936</v>
      </c>
      <c r="H44" s="231">
        <v>11115</v>
      </c>
      <c r="I44" s="231">
        <v>11441</v>
      </c>
      <c r="J44" s="231">
        <v>11731</v>
      </c>
      <c r="K44" s="231">
        <v>11934</v>
      </c>
      <c r="L44" s="231">
        <v>12200</v>
      </c>
      <c r="M44" s="231">
        <v>12455</v>
      </c>
      <c r="N44" s="231">
        <v>12581</v>
      </c>
      <c r="O44" s="231">
        <v>12762</v>
      </c>
      <c r="P44" s="231">
        <v>12901</v>
      </c>
      <c r="Q44" s="231">
        <v>13126</v>
      </c>
      <c r="R44" s="231">
        <v>13291</v>
      </c>
      <c r="S44" s="231">
        <v>13537</v>
      </c>
      <c r="T44" s="231">
        <v>13736</v>
      </c>
      <c r="U44" s="231">
        <v>14121</v>
      </c>
      <c r="V44" s="231">
        <v>14494</v>
      </c>
      <c r="W44" s="231">
        <v>14778</v>
      </c>
      <c r="X44" s="231">
        <v>15055</v>
      </c>
      <c r="Y44" s="231">
        <v>15378</v>
      </c>
      <c r="Z44" s="231">
        <v>15726</v>
      </c>
      <c r="AA44" s="231">
        <v>15852</v>
      </c>
      <c r="AB44" s="264">
        <v>16016</v>
      </c>
      <c r="AC44" s="231"/>
      <c r="AD44" s="231"/>
      <c r="AE44" s="231"/>
      <c r="AF44" s="231"/>
      <c r="AG44" s="231"/>
    </row>
    <row r="45" spans="1:33" ht="12.75">
      <c r="A45" s="254"/>
      <c r="B45" s="150" t="s">
        <v>208</v>
      </c>
      <c r="C45" s="231">
        <v>133</v>
      </c>
      <c r="D45" s="231">
        <v>171</v>
      </c>
      <c r="E45" s="231">
        <v>137</v>
      </c>
      <c r="F45" s="231">
        <v>191</v>
      </c>
      <c r="G45" s="231">
        <v>235</v>
      </c>
      <c r="H45" s="231">
        <v>272</v>
      </c>
      <c r="I45" s="231">
        <v>208</v>
      </c>
      <c r="J45" s="231">
        <v>223</v>
      </c>
      <c r="K45" s="231">
        <v>217</v>
      </c>
      <c r="L45" s="231">
        <v>188</v>
      </c>
      <c r="M45" s="231">
        <v>171</v>
      </c>
      <c r="N45" s="231">
        <v>176</v>
      </c>
      <c r="O45" s="231">
        <v>161</v>
      </c>
      <c r="P45" s="231">
        <v>205</v>
      </c>
      <c r="Q45" s="231">
        <v>150</v>
      </c>
      <c r="R45" s="231">
        <v>204</v>
      </c>
      <c r="S45" s="231">
        <v>188</v>
      </c>
      <c r="T45" s="231">
        <v>229</v>
      </c>
      <c r="U45" s="231">
        <v>169</v>
      </c>
      <c r="V45" s="231">
        <v>186</v>
      </c>
      <c r="W45" s="231">
        <v>137</v>
      </c>
      <c r="X45" s="231">
        <v>98</v>
      </c>
      <c r="Y45" s="231">
        <v>128</v>
      </c>
      <c r="Z45" s="231">
        <v>90</v>
      </c>
      <c r="AA45" s="231">
        <v>103</v>
      </c>
      <c r="AB45" s="264">
        <v>70</v>
      </c>
      <c r="AC45" s="231"/>
      <c r="AD45" s="231"/>
      <c r="AE45" s="231"/>
      <c r="AF45" s="231"/>
      <c r="AG45" s="231"/>
    </row>
    <row r="46" spans="1:33" ht="12.75">
      <c r="A46" s="254"/>
      <c r="B46" s="150" t="s">
        <v>209</v>
      </c>
      <c r="C46" s="231">
        <v>42</v>
      </c>
      <c r="D46" s="231">
        <v>45</v>
      </c>
      <c r="E46" s="231">
        <v>51</v>
      </c>
      <c r="F46" s="231">
        <v>73</v>
      </c>
      <c r="G46" s="231">
        <v>70</v>
      </c>
      <c r="H46" s="231">
        <v>75</v>
      </c>
      <c r="I46" s="231">
        <v>68</v>
      </c>
      <c r="J46" s="231">
        <v>73</v>
      </c>
      <c r="K46" s="231">
        <v>85</v>
      </c>
      <c r="L46" s="231">
        <v>70</v>
      </c>
      <c r="M46" s="231">
        <v>61</v>
      </c>
      <c r="N46" s="231">
        <v>56</v>
      </c>
      <c r="O46" s="231">
        <v>62</v>
      </c>
      <c r="P46" s="231">
        <v>55</v>
      </c>
      <c r="Q46" s="231">
        <v>70</v>
      </c>
      <c r="R46" s="231">
        <v>66</v>
      </c>
      <c r="S46" s="231">
        <v>87</v>
      </c>
      <c r="T46" s="231">
        <v>82</v>
      </c>
      <c r="U46" s="231">
        <v>72</v>
      </c>
      <c r="V46" s="231">
        <v>49</v>
      </c>
      <c r="W46" s="231">
        <v>33</v>
      </c>
      <c r="X46" s="231">
        <v>28</v>
      </c>
      <c r="Y46" s="231">
        <v>28</v>
      </c>
      <c r="Z46" s="231">
        <v>23</v>
      </c>
      <c r="AA46" s="231">
        <v>15</v>
      </c>
      <c r="AB46" s="264">
        <v>13</v>
      </c>
      <c r="AC46" s="231"/>
      <c r="AD46" s="231"/>
      <c r="AE46" s="231"/>
      <c r="AF46" s="231"/>
      <c r="AG46" s="231"/>
    </row>
    <row r="47" spans="1:33" ht="12.75">
      <c r="A47" s="254"/>
      <c r="B47" s="150" t="s">
        <v>210</v>
      </c>
      <c r="C47" s="231">
        <v>15</v>
      </c>
      <c r="D47" s="231">
        <v>21</v>
      </c>
      <c r="E47" s="231">
        <v>40</v>
      </c>
      <c r="F47" s="231">
        <v>29</v>
      </c>
      <c r="G47" s="231">
        <v>34</v>
      </c>
      <c r="H47" s="231">
        <v>33</v>
      </c>
      <c r="I47" s="231">
        <v>36</v>
      </c>
      <c r="J47" s="231">
        <v>32</v>
      </c>
      <c r="K47" s="231">
        <v>31</v>
      </c>
      <c r="L47" s="231">
        <v>24</v>
      </c>
      <c r="M47" s="231">
        <v>26</v>
      </c>
      <c r="N47" s="231">
        <v>36</v>
      </c>
      <c r="O47" s="231">
        <v>26</v>
      </c>
      <c r="P47" s="231">
        <v>36</v>
      </c>
      <c r="Q47" s="231">
        <v>34</v>
      </c>
      <c r="R47" s="231">
        <v>47</v>
      </c>
      <c r="S47" s="231">
        <v>45</v>
      </c>
      <c r="T47" s="231">
        <v>40</v>
      </c>
      <c r="U47" s="231">
        <v>31</v>
      </c>
      <c r="V47" s="231">
        <v>15</v>
      </c>
      <c r="W47" s="231">
        <v>15</v>
      </c>
      <c r="X47" s="231">
        <v>22</v>
      </c>
      <c r="Y47" s="231">
        <v>15</v>
      </c>
      <c r="Z47" s="231">
        <v>11</v>
      </c>
      <c r="AA47" s="231">
        <v>6</v>
      </c>
      <c r="AB47" s="264">
        <v>3</v>
      </c>
      <c r="AC47" s="231"/>
      <c r="AD47" s="231"/>
      <c r="AE47" s="231"/>
      <c r="AF47" s="231"/>
      <c r="AG47" s="231"/>
    </row>
    <row r="48" spans="1:33" ht="12.75">
      <c r="A48" s="254"/>
      <c r="B48" s="150" t="s">
        <v>211</v>
      </c>
      <c r="C48" s="231">
        <v>11</v>
      </c>
      <c r="D48" s="231">
        <v>18</v>
      </c>
      <c r="E48" s="231">
        <v>22</v>
      </c>
      <c r="F48" s="231">
        <v>24</v>
      </c>
      <c r="G48" s="231">
        <v>24</v>
      </c>
      <c r="H48" s="231">
        <v>27</v>
      </c>
      <c r="I48" s="231">
        <v>25</v>
      </c>
      <c r="J48" s="231">
        <v>18</v>
      </c>
      <c r="K48" s="231">
        <v>16</v>
      </c>
      <c r="L48" s="231">
        <v>17</v>
      </c>
      <c r="M48" s="231">
        <v>25</v>
      </c>
      <c r="N48" s="231">
        <v>21</v>
      </c>
      <c r="O48" s="231">
        <v>25</v>
      </c>
      <c r="P48" s="231">
        <v>23</v>
      </c>
      <c r="Q48" s="231">
        <v>31</v>
      </c>
      <c r="R48" s="231">
        <v>31</v>
      </c>
      <c r="S48" s="231">
        <v>23</v>
      </c>
      <c r="T48" s="231">
        <v>30</v>
      </c>
      <c r="U48" s="231">
        <v>12</v>
      </c>
      <c r="V48" s="231">
        <v>16</v>
      </c>
      <c r="W48" s="231">
        <v>13</v>
      </c>
      <c r="X48" s="231">
        <v>11</v>
      </c>
      <c r="Y48" s="231">
        <v>9</v>
      </c>
      <c r="Z48" s="231">
        <v>3</v>
      </c>
      <c r="AA48" s="231">
        <v>4</v>
      </c>
      <c r="AB48" s="264">
        <v>0</v>
      </c>
      <c r="AC48" s="231"/>
      <c r="AD48" s="231"/>
      <c r="AE48" s="231"/>
      <c r="AF48" s="231"/>
      <c r="AG48" s="231"/>
    </row>
    <row r="49" spans="1:33" ht="12.75">
      <c r="A49" s="254"/>
      <c r="B49" s="150" t="s">
        <v>212</v>
      </c>
      <c r="C49" s="231">
        <v>15</v>
      </c>
      <c r="D49" s="231">
        <v>17</v>
      </c>
      <c r="E49" s="231">
        <v>18</v>
      </c>
      <c r="F49" s="231">
        <v>16</v>
      </c>
      <c r="G49" s="231">
        <v>27</v>
      </c>
      <c r="H49" s="231">
        <v>19</v>
      </c>
      <c r="I49" s="231">
        <v>16</v>
      </c>
      <c r="J49" s="231">
        <v>15</v>
      </c>
      <c r="K49" s="231">
        <v>13</v>
      </c>
      <c r="L49" s="231">
        <v>18</v>
      </c>
      <c r="M49" s="231">
        <v>16</v>
      </c>
      <c r="N49" s="231">
        <v>18</v>
      </c>
      <c r="O49" s="231">
        <v>18</v>
      </c>
      <c r="P49" s="231">
        <v>24</v>
      </c>
      <c r="Q49" s="231">
        <v>27</v>
      </c>
      <c r="R49" s="231">
        <v>22</v>
      </c>
      <c r="S49" s="231">
        <v>23</v>
      </c>
      <c r="T49" s="231">
        <v>12</v>
      </c>
      <c r="U49" s="231">
        <v>13</v>
      </c>
      <c r="V49" s="231">
        <v>10</v>
      </c>
      <c r="W49" s="231">
        <v>9</v>
      </c>
      <c r="X49" s="231">
        <v>8</v>
      </c>
      <c r="Y49" s="231">
        <v>3</v>
      </c>
      <c r="Z49" s="231">
        <v>2</v>
      </c>
      <c r="AA49" s="231">
        <v>0</v>
      </c>
      <c r="AB49" s="264">
        <v>0</v>
      </c>
      <c r="AC49" s="231"/>
      <c r="AD49" s="231"/>
      <c r="AE49" s="231"/>
      <c r="AF49" s="231"/>
      <c r="AG49" s="231"/>
    </row>
    <row r="50" spans="1:33" ht="12.75">
      <c r="A50" s="254"/>
      <c r="B50" s="150" t="s">
        <v>213</v>
      </c>
      <c r="C50" s="288">
        <v>75</v>
      </c>
      <c r="D50" s="288">
        <v>75</v>
      </c>
      <c r="E50" s="288">
        <v>84</v>
      </c>
      <c r="F50" s="288">
        <v>93</v>
      </c>
      <c r="G50" s="288">
        <v>92</v>
      </c>
      <c r="H50" s="288">
        <v>83</v>
      </c>
      <c r="I50" s="288">
        <v>80</v>
      </c>
      <c r="J50" s="288">
        <v>84</v>
      </c>
      <c r="K50" s="288">
        <v>81</v>
      </c>
      <c r="L50" s="288">
        <v>82</v>
      </c>
      <c r="M50" s="288">
        <v>76</v>
      </c>
      <c r="N50" s="288">
        <v>74</v>
      </c>
      <c r="O50" s="288">
        <v>76</v>
      </c>
      <c r="P50" s="288">
        <v>69</v>
      </c>
      <c r="Q50" s="288">
        <v>53</v>
      </c>
      <c r="R50" s="288">
        <v>46</v>
      </c>
      <c r="S50" s="288">
        <v>35</v>
      </c>
      <c r="T50" s="288">
        <v>30</v>
      </c>
      <c r="U50" s="288">
        <v>22</v>
      </c>
      <c r="V50" s="288">
        <v>14</v>
      </c>
      <c r="W50" s="288">
        <v>8</v>
      </c>
      <c r="X50" s="288">
        <v>3</v>
      </c>
      <c r="Y50" s="288">
        <v>0</v>
      </c>
      <c r="Z50" s="288">
        <v>0</v>
      </c>
      <c r="AA50" s="288">
        <v>0</v>
      </c>
      <c r="AB50" s="289">
        <v>0</v>
      </c>
      <c r="AC50" s="231"/>
      <c r="AD50" s="231"/>
      <c r="AE50" s="231"/>
      <c r="AF50" s="231"/>
      <c r="AG50" s="231"/>
    </row>
    <row r="51" spans="1:33" ht="12.75">
      <c r="A51" s="254"/>
      <c r="B51" s="163" t="s">
        <v>73</v>
      </c>
      <c r="C51" s="265">
        <v>10615</v>
      </c>
      <c r="D51" s="265">
        <v>10767</v>
      </c>
      <c r="E51" s="265">
        <v>10946</v>
      </c>
      <c r="F51" s="265">
        <v>11156</v>
      </c>
      <c r="G51" s="265">
        <v>11418</v>
      </c>
      <c r="H51" s="265">
        <v>11624</v>
      </c>
      <c r="I51" s="265">
        <v>11874</v>
      </c>
      <c r="J51" s="265">
        <v>12176</v>
      </c>
      <c r="K51" s="265">
        <v>12377</v>
      </c>
      <c r="L51" s="265">
        <v>12599</v>
      </c>
      <c r="M51" s="265">
        <v>12830</v>
      </c>
      <c r="N51" s="265">
        <v>12962</v>
      </c>
      <c r="O51" s="265">
        <v>13130</v>
      </c>
      <c r="P51" s="265">
        <v>13313</v>
      </c>
      <c r="Q51" s="265">
        <v>13491</v>
      </c>
      <c r="R51" s="265">
        <v>13707</v>
      </c>
      <c r="S51" s="265">
        <v>13938</v>
      </c>
      <c r="T51" s="265">
        <v>14159</v>
      </c>
      <c r="U51" s="265">
        <v>14440</v>
      </c>
      <c r="V51" s="265">
        <v>14784</v>
      </c>
      <c r="W51" s="265">
        <v>14993</v>
      </c>
      <c r="X51" s="265">
        <v>15225</v>
      </c>
      <c r="Y51" s="265">
        <v>15561</v>
      </c>
      <c r="Z51" s="265">
        <v>15855</v>
      </c>
      <c r="AA51" s="265">
        <v>15980</v>
      </c>
      <c r="AB51" s="266">
        <v>16102</v>
      </c>
      <c r="AC51" s="265"/>
      <c r="AD51" s="265"/>
      <c r="AE51" s="265"/>
      <c r="AF51" s="265"/>
      <c r="AG51" s="265"/>
    </row>
    <row r="52" spans="1:33"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90"/>
      <c r="AC52" s="267"/>
      <c r="AD52" s="267"/>
      <c r="AE52" s="267"/>
      <c r="AF52" s="267"/>
      <c r="AG52" s="267"/>
    </row>
    <row r="53" spans="1:33"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51"/>
      <c r="AC53" s="235"/>
      <c r="AD53" s="235"/>
      <c r="AE53" s="235"/>
      <c r="AF53" s="235"/>
      <c r="AG53" s="235"/>
    </row>
    <row r="54" spans="1:33" ht="12.75">
      <c r="A54" s="254"/>
      <c r="B54" s="150" t="s">
        <v>207</v>
      </c>
      <c r="C54" s="234">
        <v>0.9725859632595384</v>
      </c>
      <c r="D54" s="234">
        <v>0.9677718956069472</v>
      </c>
      <c r="E54" s="234">
        <v>0.967842134112918</v>
      </c>
      <c r="F54" s="234">
        <v>0.9618142703477949</v>
      </c>
      <c r="G54" s="234">
        <v>0.9577859520056052</v>
      </c>
      <c r="H54" s="234">
        <v>0.9562112869924294</v>
      </c>
      <c r="I54" s="234">
        <v>0.9635337712649487</v>
      </c>
      <c r="J54" s="234">
        <v>0.9634526938239159</v>
      </c>
      <c r="K54" s="234">
        <v>0.9642078047992244</v>
      </c>
      <c r="L54" s="234">
        <v>0.9683308199063417</v>
      </c>
      <c r="M54" s="234">
        <v>0.9707716289945441</v>
      </c>
      <c r="N54" s="234">
        <v>0.9706063879031014</v>
      </c>
      <c r="O54" s="234">
        <v>0.9719725818735719</v>
      </c>
      <c r="P54" s="234">
        <v>0.9690528055284309</v>
      </c>
      <c r="Q54" s="234">
        <v>0.9729449262471277</v>
      </c>
      <c r="R54" s="234">
        <v>0.9696505435179106</v>
      </c>
      <c r="S54" s="234">
        <v>0.9712297316688191</v>
      </c>
      <c r="T54" s="234">
        <v>0.9701250088283071</v>
      </c>
      <c r="U54" s="234">
        <v>0.9779085872576178</v>
      </c>
      <c r="V54" s="234">
        <v>0.9803841991341992</v>
      </c>
      <c r="W54" s="234">
        <v>0.9856599746548389</v>
      </c>
      <c r="X54" s="234">
        <v>0.9888341543513958</v>
      </c>
      <c r="Y54" s="234">
        <v>0.9882398303450936</v>
      </c>
      <c r="Z54" s="234">
        <v>0.9918637653736991</v>
      </c>
      <c r="AA54" s="234">
        <v>0.9919899874843554</v>
      </c>
      <c r="AB54" s="261">
        <v>0.9946590485653956</v>
      </c>
      <c r="AC54" s="234"/>
      <c r="AD54" s="234"/>
      <c r="AE54" s="234"/>
      <c r="AF54" s="234"/>
      <c r="AG54" s="234"/>
    </row>
    <row r="55" spans="1:33" ht="12.75">
      <c r="A55" s="254"/>
      <c r="B55" s="150" t="s">
        <v>208</v>
      </c>
      <c r="C55" s="234">
        <v>0.012529439472444654</v>
      </c>
      <c r="D55" s="234">
        <v>0.015881861242685986</v>
      </c>
      <c r="E55" s="234">
        <v>0.012515987575369997</v>
      </c>
      <c r="F55" s="234">
        <v>0.01712083183936895</v>
      </c>
      <c r="G55" s="234">
        <v>0.020581537922578386</v>
      </c>
      <c r="H55" s="234">
        <v>0.02339986235375086</v>
      </c>
      <c r="I55" s="234">
        <v>0.01751726461175678</v>
      </c>
      <c r="J55" s="234">
        <v>0.01831471747700394</v>
      </c>
      <c r="K55" s="234">
        <v>0.0175325199967682</v>
      </c>
      <c r="L55" s="234">
        <v>0.014921819191999365</v>
      </c>
      <c r="M55" s="234">
        <v>0.01332813717848792</v>
      </c>
      <c r="N55" s="234">
        <v>0.013578151519827187</v>
      </c>
      <c r="O55" s="234">
        <v>0.012261995430312263</v>
      </c>
      <c r="P55" s="234">
        <v>0.015398482686096298</v>
      </c>
      <c r="Q55" s="234">
        <v>0.0111185234600845</v>
      </c>
      <c r="R55" s="234">
        <v>0.014882906544101553</v>
      </c>
      <c r="S55" s="234">
        <v>0.013488305352274358</v>
      </c>
      <c r="T55" s="234">
        <v>0.016173458577583164</v>
      </c>
      <c r="U55" s="234">
        <v>0.011703601108033241</v>
      </c>
      <c r="V55" s="234">
        <v>0.012581168831168832</v>
      </c>
      <c r="W55" s="234">
        <v>0.009137597545521244</v>
      </c>
      <c r="X55" s="234">
        <v>0.006436781609195402</v>
      </c>
      <c r="Y55" s="234">
        <v>0.008225692436218752</v>
      </c>
      <c r="Z55" s="234">
        <v>0.005676442762535478</v>
      </c>
      <c r="AA55" s="234">
        <v>0.006445556946182728</v>
      </c>
      <c r="AB55" s="261">
        <v>0.004347286051422184</v>
      </c>
      <c r="AC55" s="234"/>
      <c r="AD55" s="234"/>
      <c r="AE55" s="234"/>
      <c r="AF55" s="234"/>
      <c r="AG55" s="234"/>
    </row>
    <row r="56" spans="1:33" ht="12.75">
      <c r="A56" s="254"/>
      <c r="B56" s="150" t="s">
        <v>209</v>
      </c>
      <c r="C56" s="234">
        <v>0.00395666509656147</v>
      </c>
      <c r="D56" s="234">
        <v>0.004179437169127891</v>
      </c>
      <c r="E56" s="234">
        <v>0.004659236250685182</v>
      </c>
      <c r="F56" s="234">
        <v>0.006543564001434206</v>
      </c>
      <c r="G56" s="234">
        <v>0.006130670870555264</v>
      </c>
      <c r="H56" s="234">
        <v>0.0064521679284239505</v>
      </c>
      <c r="I56" s="234">
        <v>0.005726798046151255</v>
      </c>
      <c r="J56" s="234">
        <v>0.005995400788436268</v>
      </c>
      <c r="K56" s="234">
        <v>0.0068675769572594325</v>
      </c>
      <c r="L56" s="234">
        <v>0.005555996507659338</v>
      </c>
      <c r="M56" s="234">
        <v>0.0047544816835541695</v>
      </c>
      <c r="N56" s="234">
        <v>0.004320320938126832</v>
      </c>
      <c r="O56" s="234">
        <v>0.004722010662604722</v>
      </c>
      <c r="P56" s="234">
        <v>0.004131300232855104</v>
      </c>
      <c r="Q56" s="234">
        <v>0.005188644281372767</v>
      </c>
      <c r="R56" s="234">
        <v>0.004815057999562267</v>
      </c>
      <c r="S56" s="234">
        <v>0.006241928540680155</v>
      </c>
      <c r="T56" s="234">
        <v>0.005791369446994844</v>
      </c>
      <c r="U56" s="234">
        <v>0.004986149584487534</v>
      </c>
      <c r="V56" s="234">
        <v>0.0033143939393939395</v>
      </c>
      <c r="W56" s="234">
        <v>0.0022010271460014674</v>
      </c>
      <c r="X56" s="234">
        <v>0.0018390804597701149</v>
      </c>
      <c r="Y56" s="234">
        <v>0.001799370220422852</v>
      </c>
      <c r="Z56" s="234">
        <v>0.0014506464837590665</v>
      </c>
      <c r="AA56" s="234">
        <v>0.0009386733416770963</v>
      </c>
      <c r="AB56" s="261">
        <v>0.0008073531238355484</v>
      </c>
      <c r="AC56" s="234"/>
      <c r="AD56" s="234"/>
      <c r="AE56" s="234"/>
      <c r="AF56" s="234"/>
      <c r="AG56" s="234"/>
    </row>
    <row r="57" spans="1:33" ht="12.75">
      <c r="A57" s="254"/>
      <c r="B57" s="150" t="s">
        <v>210</v>
      </c>
      <c r="C57" s="234">
        <v>0.001413094677343382</v>
      </c>
      <c r="D57" s="234">
        <v>0.0019504040122596824</v>
      </c>
      <c r="E57" s="234">
        <v>0.0036543029417138682</v>
      </c>
      <c r="F57" s="234">
        <v>0.0025994980279670133</v>
      </c>
      <c r="G57" s="234">
        <v>0.002977754422841128</v>
      </c>
      <c r="H57" s="234">
        <v>0.0028389538885065383</v>
      </c>
      <c r="I57" s="234">
        <v>0.003031834259727135</v>
      </c>
      <c r="J57" s="234">
        <v>0.002628120893561104</v>
      </c>
      <c r="K57" s="234">
        <v>0.0025046457138240283</v>
      </c>
      <c r="L57" s="234">
        <v>0.0019049130883403444</v>
      </c>
      <c r="M57" s="234">
        <v>0.0020265003897116133</v>
      </c>
      <c r="N57" s="234">
        <v>0.0027773491745101066</v>
      </c>
      <c r="O57" s="234">
        <v>0.0019801980198019802</v>
      </c>
      <c r="P57" s="234">
        <v>0.0027041237887778864</v>
      </c>
      <c r="Q57" s="234">
        <v>0.0025201986509524868</v>
      </c>
      <c r="R57" s="234">
        <v>0.003428904939082221</v>
      </c>
      <c r="S57" s="234">
        <v>0.0032285837279380112</v>
      </c>
      <c r="T57" s="234">
        <v>0.0028250582668267535</v>
      </c>
      <c r="U57" s="234">
        <v>0.002146814404432133</v>
      </c>
      <c r="V57" s="234">
        <v>0.0010146103896103895</v>
      </c>
      <c r="W57" s="234">
        <v>0.0010004668845461214</v>
      </c>
      <c r="X57" s="234">
        <v>0.001444991789819376</v>
      </c>
      <c r="Y57" s="234">
        <v>0.000963948332369385</v>
      </c>
      <c r="Z57" s="234">
        <v>0.0006937874487543362</v>
      </c>
      <c r="AA57" s="234">
        <v>0.0003754693366708385</v>
      </c>
      <c r="AB57" s="261">
        <v>0.00018631225934666502</v>
      </c>
      <c r="AC57" s="234"/>
      <c r="AD57" s="234"/>
      <c r="AE57" s="234"/>
      <c r="AF57" s="234"/>
      <c r="AG57" s="234"/>
    </row>
    <row r="58" spans="1:33" ht="12.75">
      <c r="A58" s="254"/>
      <c r="B58" s="150" t="s">
        <v>211</v>
      </c>
      <c r="C58" s="234">
        <v>0.0010362694300518134</v>
      </c>
      <c r="D58" s="234">
        <v>0.0016717748676511562</v>
      </c>
      <c r="E58" s="234">
        <v>0.0020098666179426275</v>
      </c>
      <c r="F58" s="234">
        <v>0.002151308712800287</v>
      </c>
      <c r="G58" s="234">
        <v>0.0021019442984760903</v>
      </c>
      <c r="H58" s="234">
        <v>0.002322780454232622</v>
      </c>
      <c r="I58" s="234">
        <v>0.0021054404581438437</v>
      </c>
      <c r="J58" s="234">
        <v>0.001478318002628121</v>
      </c>
      <c r="K58" s="234">
        <v>0.001292720368425305</v>
      </c>
      <c r="L58" s="234">
        <v>0.0013493134375744107</v>
      </c>
      <c r="M58" s="234">
        <v>0.0019485580670303975</v>
      </c>
      <c r="N58" s="234">
        <v>0.001620120351797562</v>
      </c>
      <c r="O58" s="234">
        <v>0.001904036557501904</v>
      </c>
      <c r="P58" s="234">
        <v>0.0017276346428303161</v>
      </c>
      <c r="Q58" s="234">
        <v>0.0022978281817507967</v>
      </c>
      <c r="R58" s="234">
        <v>0.00226161815130955</v>
      </c>
      <c r="S58" s="234">
        <v>0.0016501650165016502</v>
      </c>
      <c r="T58" s="234">
        <v>0.002118793700120065</v>
      </c>
      <c r="U58" s="234">
        <v>0.0008310249307479224</v>
      </c>
      <c r="V58" s="234">
        <v>0.0010822510822510823</v>
      </c>
      <c r="W58" s="234">
        <v>0.000867071299939972</v>
      </c>
      <c r="X58" s="234">
        <v>0.000722495894909688</v>
      </c>
      <c r="Y58" s="234">
        <v>0.000578368999421631</v>
      </c>
      <c r="Z58" s="234">
        <v>0.0001892147587511826</v>
      </c>
      <c r="AA58" s="234">
        <v>0.00025031289111389235</v>
      </c>
      <c r="AB58" s="261">
        <v>0</v>
      </c>
      <c r="AC58" s="234"/>
      <c r="AD58" s="234"/>
      <c r="AE58" s="234"/>
      <c r="AF58" s="234"/>
      <c r="AG58" s="234"/>
    </row>
    <row r="59" spans="1:33" ht="12.75">
      <c r="A59" s="254"/>
      <c r="B59" s="150" t="s">
        <v>212</v>
      </c>
      <c r="C59" s="234">
        <v>0.001413094677343382</v>
      </c>
      <c r="D59" s="234">
        <v>0.001578898486114981</v>
      </c>
      <c r="E59" s="234">
        <v>0.0016444363237712407</v>
      </c>
      <c r="F59" s="234">
        <v>0.0014342058085335247</v>
      </c>
      <c r="G59" s="234">
        <v>0.002364687335785602</v>
      </c>
      <c r="H59" s="234">
        <v>0.0016345492085340675</v>
      </c>
      <c r="I59" s="234">
        <v>0.00134748189321206</v>
      </c>
      <c r="J59" s="234">
        <v>0.0012319316688567674</v>
      </c>
      <c r="K59" s="234">
        <v>0.0010503352993455604</v>
      </c>
      <c r="L59" s="234">
        <v>0.0014286848162552584</v>
      </c>
      <c r="M59" s="234">
        <v>0.0012470771628994544</v>
      </c>
      <c r="N59" s="234">
        <v>0.0013886745872550533</v>
      </c>
      <c r="O59" s="234">
        <v>0.0013709063214013709</v>
      </c>
      <c r="P59" s="234">
        <v>0.0018027491925185909</v>
      </c>
      <c r="Q59" s="234">
        <v>0.0020013342228152103</v>
      </c>
      <c r="R59" s="234">
        <v>0.0016050193331874224</v>
      </c>
      <c r="S59" s="234">
        <v>0.0016501650165016502</v>
      </c>
      <c r="T59" s="234">
        <v>0.000847517480048026</v>
      </c>
      <c r="U59" s="234">
        <v>0.0009002770083102493</v>
      </c>
      <c r="V59" s="234">
        <v>0.0006764069264069264</v>
      </c>
      <c r="W59" s="234">
        <v>0.000600280130727673</v>
      </c>
      <c r="X59" s="234">
        <v>0.0005254515599343186</v>
      </c>
      <c r="Y59" s="234">
        <v>0.000192789666473877</v>
      </c>
      <c r="Z59" s="234">
        <v>0.0001261431725007884</v>
      </c>
      <c r="AA59" s="234">
        <v>0</v>
      </c>
      <c r="AB59" s="261">
        <v>0</v>
      </c>
      <c r="AC59" s="234"/>
      <c r="AD59" s="234"/>
      <c r="AE59" s="234"/>
      <c r="AF59" s="234"/>
      <c r="AG59" s="234"/>
    </row>
    <row r="60" spans="1:33" ht="12.75">
      <c r="A60" s="254"/>
      <c r="B60" s="150" t="s">
        <v>213</v>
      </c>
      <c r="C60" s="285">
        <v>0.00706547338671691</v>
      </c>
      <c r="D60" s="285">
        <v>0.006965728615213151</v>
      </c>
      <c r="E60" s="285">
        <v>0.007674036177599123</v>
      </c>
      <c r="F60" s="285">
        <v>0.008336321262101112</v>
      </c>
      <c r="G60" s="285">
        <v>0.008057453144158346</v>
      </c>
      <c r="H60" s="285">
        <v>0.007140399174122505</v>
      </c>
      <c r="I60" s="285">
        <v>0.0067374094660602995</v>
      </c>
      <c r="J60" s="285">
        <v>0.006898817345597897</v>
      </c>
      <c r="K60" s="285">
        <v>0.006544396865153106</v>
      </c>
      <c r="L60" s="285">
        <v>0.00650845305182951</v>
      </c>
      <c r="M60" s="285">
        <v>0.005923616523772409</v>
      </c>
      <c r="N60" s="285">
        <v>0.005708995525381885</v>
      </c>
      <c r="O60" s="285">
        <v>0.005788271134805788</v>
      </c>
      <c r="P60" s="285">
        <v>0.005182903928490949</v>
      </c>
      <c r="Q60" s="285">
        <v>0.003928544955896523</v>
      </c>
      <c r="R60" s="285">
        <v>0.003355949514846429</v>
      </c>
      <c r="S60" s="285">
        <v>0.00251112067728512</v>
      </c>
      <c r="T60" s="285">
        <v>0.002118793700120065</v>
      </c>
      <c r="U60" s="285">
        <v>0.0015235457063711912</v>
      </c>
      <c r="V60" s="285">
        <v>0.000946969696969697</v>
      </c>
      <c r="W60" s="285">
        <v>0.0005335823384245981</v>
      </c>
      <c r="X60" s="285">
        <v>0.00019704433497536947</v>
      </c>
      <c r="Y60" s="285">
        <v>0</v>
      </c>
      <c r="Z60" s="285">
        <v>0</v>
      </c>
      <c r="AA60" s="285">
        <v>0</v>
      </c>
      <c r="AB60" s="286">
        <v>0</v>
      </c>
      <c r="AC60" s="234"/>
      <c r="AD60" s="234"/>
      <c r="AE60" s="234"/>
      <c r="AF60" s="234"/>
      <c r="AG60" s="234"/>
    </row>
    <row r="61" spans="1:33"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61">
        <v>1</v>
      </c>
      <c r="AC61" s="234"/>
      <c r="AD61" s="234"/>
      <c r="AE61" s="234"/>
      <c r="AF61" s="234"/>
      <c r="AG61" s="234"/>
    </row>
    <row r="62" spans="1:33"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51"/>
      <c r="AC62" s="235"/>
      <c r="AD62" s="235"/>
      <c r="AE62" s="235"/>
      <c r="AF62" s="235"/>
      <c r="AG62" s="235"/>
    </row>
    <row r="63" spans="1:33" ht="12.75">
      <c r="A63" s="254"/>
      <c r="B63" s="179" t="s">
        <v>215</v>
      </c>
      <c r="C63" s="262">
        <v>0.027414036740461615</v>
      </c>
      <c r="D63" s="262">
        <v>0.03222810439305285</v>
      </c>
      <c r="E63" s="262">
        <v>0.03215786588708204</v>
      </c>
      <c r="F63" s="262">
        <v>0.03818572965220509</v>
      </c>
      <c r="G63" s="262">
        <v>0.04221404799439482</v>
      </c>
      <c r="H63" s="262">
        <v>0.04378871300757054</v>
      </c>
      <c r="I63" s="262">
        <v>0.03646622873505137</v>
      </c>
      <c r="J63" s="262">
        <v>0.0365473061760841</v>
      </c>
      <c r="K63" s="262">
        <v>0.03579219520077563</v>
      </c>
      <c r="L63" s="262">
        <v>0.031669180093658225</v>
      </c>
      <c r="M63" s="262">
        <v>0.029228371005455965</v>
      </c>
      <c r="N63" s="262">
        <v>0.029393612096898628</v>
      </c>
      <c r="O63" s="262">
        <v>0.02802741812642803</v>
      </c>
      <c r="P63" s="262">
        <v>0.030947194471569146</v>
      </c>
      <c r="Q63" s="262">
        <v>0.027055073752872288</v>
      </c>
      <c r="R63" s="262">
        <v>0.030349456482089445</v>
      </c>
      <c r="S63" s="262">
        <v>0.028770268331180942</v>
      </c>
      <c r="T63" s="262">
        <v>0.029874991171692913</v>
      </c>
      <c r="U63" s="262">
        <v>0.022091412742382275</v>
      </c>
      <c r="V63" s="262">
        <v>0.019615800865800868</v>
      </c>
      <c r="W63" s="262">
        <v>0.014340025345161076</v>
      </c>
      <c r="X63" s="262">
        <v>0.01116584564860427</v>
      </c>
      <c r="Y63" s="262">
        <v>0.011760169654906496</v>
      </c>
      <c r="Z63" s="262">
        <v>0.008136234626300852</v>
      </c>
      <c r="AA63" s="262">
        <v>0.008010012515644555</v>
      </c>
      <c r="AB63" s="263">
        <v>0.005340951434604398</v>
      </c>
      <c r="AC63" s="262"/>
      <c r="AD63" s="262"/>
      <c r="AE63" s="262"/>
      <c r="AF63" s="262"/>
      <c r="AG63" s="262"/>
    </row>
    <row r="64" spans="1:33" ht="12.75">
      <c r="A64" s="254"/>
      <c r="B64" s="179" t="s">
        <v>216</v>
      </c>
      <c r="C64" s="262">
        <v>0.014884597268016959</v>
      </c>
      <c r="D64" s="262">
        <v>0.01634624315036686</v>
      </c>
      <c r="E64" s="262">
        <v>0.01964187831171204</v>
      </c>
      <c r="F64" s="262">
        <v>0.021064897812836145</v>
      </c>
      <c r="G64" s="262">
        <v>0.02163251007181643</v>
      </c>
      <c r="H64" s="262">
        <v>0.020388850653819682</v>
      </c>
      <c r="I64" s="262">
        <v>0.018948964123294595</v>
      </c>
      <c r="J64" s="262">
        <v>0.018232588699080156</v>
      </c>
      <c r="K64" s="262">
        <v>0.018259675204007432</v>
      </c>
      <c r="L64" s="262">
        <v>0.01674736090165886</v>
      </c>
      <c r="M64" s="262">
        <v>0.015900233826968042</v>
      </c>
      <c r="N64" s="262">
        <v>0.01581546057707144</v>
      </c>
      <c r="O64" s="262">
        <v>0.015765422696115767</v>
      </c>
      <c r="P64" s="262">
        <v>0.015548711785472846</v>
      </c>
      <c r="Q64" s="262">
        <v>0.015936550292787784</v>
      </c>
      <c r="R64" s="262">
        <v>0.015466549937987892</v>
      </c>
      <c r="S64" s="262">
        <v>0.015281962978906584</v>
      </c>
      <c r="T64" s="262">
        <v>0.013701532594109755</v>
      </c>
      <c r="U64" s="262">
        <v>0.010387811634349032</v>
      </c>
      <c r="V64" s="262">
        <v>0.007034632034632034</v>
      </c>
      <c r="W64" s="262">
        <v>0.005202427799639833</v>
      </c>
      <c r="X64" s="262">
        <v>0.004729064039408867</v>
      </c>
      <c r="Y64" s="262">
        <v>0.0035344772186877453</v>
      </c>
      <c r="Z64" s="262">
        <v>0.0024597918637653737</v>
      </c>
      <c r="AA64" s="262">
        <v>0.0015644555694618273</v>
      </c>
      <c r="AB64" s="263">
        <v>0.0009936653831822133</v>
      </c>
      <c r="AC64" s="262"/>
      <c r="AD64" s="262"/>
      <c r="AE64" s="262"/>
      <c r="AF64" s="262"/>
      <c r="AG64" s="262"/>
    </row>
    <row r="65" spans="1:33" ht="12.75">
      <c r="A65" s="254"/>
      <c r="B65" s="179" t="s">
        <v>217</v>
      </c>
      <c r="C65" s="262">
        <v>0.010927932171455488</v>
      </c>
      <c r="D65" s="262">
        <v>0.012166805981238971</v>
      </c>
      <c r="E65" s="262">
        <v>0.01498264206102686</v>
      </c>
      <c r="F65" s="262">
        <v>0.014521333811401936</v>
      </c>
      <c r="G65" s="262">
        <v>0.015501839201261166</v>
      </c>
      <c r="H65" s="262">
        <v>0.013936682725395732</v>
      </c>
      <c r="I65" s="262">
        <v>0.013222166077143337</v>
      </c>
      <c r="J65" s="262">
        <v>0.01223718791064389</v>
      </c>
      <c r="K65" s="262">
        <v>0.011392098246748</v>
      </c>
      <c r="L65" s="262">
        <v>0.011191364393999523</v>
      </c>
      <c r="M65" s="262">
        <v>0.011145752143413873</v>
      </c>
      <c r="N65" s="262">
        <v>0.011495139638944607</v>
      </c>
      <c r="O65" s="262">
        <v>0.011043412033511044</v>
      </c>
      <c r="P65" s="262">
        <v>0.011417411552617742</v>
      </c>
      <c r="Q65" s="262">
        <v>0.010747906011415016</v>
      </c>
      <c r="R65" s="262">
        <v>0.010651491938425621</v>
      </c>
      <c r="S65" s="262">
        <v>0.009040034438226431</v>
      </c>
      <c r="T65" s="262">
        <v>0.00791016314711491</v>
      </c>
      <c r="U65" s="262">
        <v>0.005401662049861496</v>
      </c>
      <c r="V65" s="262">
        <v>0.0037202380952380955</v>
      </c>
      <c r="W65" s="262">
        <v>0.0030014006536383648</v>
      </c>
      <c r="X65" s="262">
        <v>0.002889983579638752</v>
      </c>
      <c r="Y65" s="262">
        <v>0.001735106998264893</v>
      </c>
      <c r="Z65" s="262">
        <v>0.0010091453800063072</v>
      </c>
      <c r="AA65" s="262">
        <v>0.0006257822277847308</v>
      </c>
      <c r="AB65" s="263">
        <v>0.00018631225934666502</v>
      </c>
      <c r="AC65" s="262"/>
      <c r="AD65" s="262"/>
      <c r="AE65" s="262"/>
      <c r="AF65" s="262"/>
      <c r="AG65" s="262"/>
    </row>
    <row r="66" spans="1:33" ht="15">
      <c r="A66" s="216" t="s">
        <v>218</v>
      </c>
      <c r="B66" s="268"/>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7"/>
      <c r="AC66" s="248"/>
      <c r="AD66" s="249"/>
      <c r="AE66" s="249"/>
      <c r="AF66" s="249"/>
      <c r="AG66" s="249"/>
    </row>
    <row r="67" spans="1:44" s="271" customFormat="1" ht="12.75">
      <c r="A67" s="269"/>
      <c r="B67" s="150" t="s">
        <v>23</v>
      </c>
      <c r="C67" s="240">
        <v>1296394.15</v>
      </c>
      <c r="D67" s="240">
        <v>1398955.68</v>
      </c>
      <c r="E67" s="240">
        <v>2226397.18</v>
      </c>
      <c r="F67" s="240">
        <v>2417176.02</v>
      </c>
      <c r="G67" s="240">
        <v>2359065.53</v>
      </c>
      <c r="H67" s="240">
        <v>1718503.56</v>
      </c>
      <c r="I67" s="240">
        <v>1728780.42</v>
      </c>
      <c r="J67" s="240">
        <v>1587623.97</v>
      </c>
      <c r="K67" s="240">
        <v>1568432.47</v>
      </c>
      <c r="L67" s="240">
        <v>1970298.82</v>
      </c>
      <c r="M67" s="240">
        <v>1585175.05</v>
      </c>
      <c r="N67" s="240">
        <v>1605124.39</v>
      </c>
      <c r="O67" s="240">
        <v>1519699.08</v>
      </c>
      <c r="P67" s="240">
        <v>1579333.75</v>
      </c>
      <c r="Q67" s="240">
        <v>1277894.34</v>
      </c>
      <c r="R67" s="240">
        <v>1286271.43</v>
      </c>
      <c r="S67" s="240">
        <v>1272523.98</v>
      </c>
      <c r="T67" s="240">
        <v>1325359.29</v>
      </c>
      <c r="U67" s="240">
        <v>1255717.28</v>
      </c>
      <c r="V67" s="240">
        <v>806507.05</v>
      </c>
      <c r="W67" s="240">
        <v>748564.04</v>
      </c>
      <c r="X67" s="240">
        <v>498074.88</v>
      </c>
      <c r="Y67" s="240">
        <v>276351.73</v>
      </c>
      <c r="Z67" s="240">
        <v>207212.66</v>
      </c>
      <c r="AA67" s="240">
        <v>176072.15</v>
      </c>
      <c r="AB67" s="270">
        <v>46846.5</v>
      </c>
      <c r="AC67" s="240"/>
      <c r="AD67" s="221"/>
      <c r="AE67" s="221"/>
      <c r="AF67" s="221"/>
      <c r="AG67" s="221"/>
      <c r="AH67" s="235"/>
      <c r="AI67" s="235"/>
      <c r="AJ67" s="235"/>
      <c r="AK67" s="235"/>
      <c r="AL67" s="235"/>
      <c r="AM67" s="235"/>
      <c r="AN67" s="235"/>
      <c r="AO67" s="235"/>
      <c r="AP67" s="235"/>
      <c r="AQ67" s="235"/>
      <c r="AR67" s="235"/>
    </row>
    <row r="68" spans="1:33" ht="12.75">
      <c r="A68" s="250"/>
      <c r="B68" s="150" t="s">
        <v>219</v>
      </c>
      <c r="C68" s="234">
        <v>0.006760437099783378</v>
      </c>
      <c r="D68" s="234">
        <v>0.0070507316953254415</v>
      </c>
      <c r="E68" s="234">
        <v>0.010879511406863374</v>
      </c>
      <c r="F68" s="234">
        <v>0.011355584369805735</v>
      </c>
      <c r="G68" s="234">
        <v>0.010520548540082353</v>
      </c>
      <c r="H68" s="234">
        <v>0.00727607665520252</v>
      </c>
      <c r="I68" s="234">
        <v>0.006676253412519468</v>
      </c>
      <c r="J68" s="234">
        <v>0.005541190493927524</v>
      </c>
      <c r="K68" s="234">
        <v>0.005238674154737726</v>
      </c>
      <c r="L68" s="234">
        <v>0.0062992953165023225</v>
      </c>
      <c r="M68" s="234">
        <v>0.004874942395543067</v>
      </c>
      <c r="N68" s="234">
        <v>0.004805018437198975</v>
      </c>
      <c r="O68" s="234">
        <v>0.004427836311284644</v>
      </c>
      <c r="P68" s="234">
        <v>0.004465318888673973</v>
      </c>
      <c r="Q68" s="234">
        <v>0.003536745344334768</v>
      </c>
      <c r="R68" s="234">
        <v>0.003447876514273423</v>
      </c>
      <c r="S68" s="234">
        <v>0.003289410942002344</v>
      </c>
      <c r="T68" s="234">
        <v>0.003265096188410308</v>
      </c>
      <c r="U68" s="234">
        <v>0.0028093542540324483</v>
      </c>
      <c r="V68" s="234">
        <v>0.0016211627037109873</v>
      </c>
      <c r="W68" s="234">
        <v>0.0014392189227263737</v>
      </c>
      <c r="X68" s="234">
        <v>0.0009149635197869817</v>
      </c>
      <c r="Y68" s="234">
        <v>0.00047927312176227664</v>
      </c>
      <c r="Z68" s="234">
        <v>0.0003456462652270106</v>
      </c>
      <c r="AA68" s="234">
        <v>0.0002888695666157375</v>
      </c>
      <c r="AB68" s="261">
        <v>7.588493144896435E-05</v>
      </c>
      <c r="AC68" s="234"/>
      <c r="AD68" s="244"/>
      <c r="AE68" s="244"/>
      <c r="AF68" s="244"/>
      <c r="AG68" s="244"/>
    </row>
    <row r="69" spans="1:33"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51"/>
      <c r="AC69" s="235"/>
      <c r="AD69" s="252"/>
      <c r="AE69" s="252"/>
      <c r="AF69" s="252"/>
      <c r="AG69" s="252"/>
    </row>
    <row r="70" spans="1:33" ht="12.75">
      <c r="A70" s="254"/>
      <c r="B70" s="150" t="s">
        <v>227</v>
      </c>
      <c r="C70" s="240">
        <v>213211.85</v>
      </c>
      <c r="D70" s="240">
        <v>-111361.89</v>
      </c>
      <c r="E70" s="240">
        <v>422108.84</v>
      </c>
      <c r="F70" s="240">
        <v>607253.37</v>
      </c>
      <c r="G70" s="240">
        <v>479125.2</v>
      </c>
      <c r="H70" s="240">
        <v>270946.87</v>
      </c>
      <c r="I70" s="240">
        <v>313883.74</v>
      </c>
      <c r="J70" s="240">
        <v>349138.05</v>
      </c>
      <c r="K70" s="240">
        <v>356003.4</v>
      </c>
      <c r="L70" s="240">
        <v>412211.39</v>
      </c>
      <c r="M70" s="240">
        <v>404233.07</v>
      </c>
      <c r="N70" s="240">
        <v>330573.05</v>
      </c>
      <c r="O70" s="240">
        <v>682350.11</v>
      </c>
      <c r="P70" s="240">
        <v>519828.93</v>
      </c>
      <c r="Q70" s="240">
        <v>339157.45</v>
      </c>
      <c r="R70" s="240">
        <v>335051.55</v>
      </c>
      <c r="S70" s="240">
        <v>177175.06</v>
      </c>
      <c r="T70" s="240">
        <v>145131.56</v>
      </c>
      <c r="U70" s="240">
        <v>268600.94</v>
      </c>
      <c r="V70" s="240">
        <v>83180.22</v>
      </c>
      <c r="W70" s="240">
        <v>164788.19</v>
      </c>
      <c r="X70" s="240">
        <v>97352.6</v>
      </c>
      <c r="Y70" s="240">
        <v>118732.35</v>
      </c>
      <c r="Z70" s="240">
        <v>33109.68</v>
      </c>
      <c r="AA70" s="240">
        <v>56006.62</v>
      </c>
      <c r="AB70" s="270">
        <v>1311.34</v>
      </c>
      <c r="AC70" s="240"/>
      <c r="AD70" s="221"/>
      <c r="AE70" s="221"/>
      <c r="AF70" s="221"/>
      <c r="AG70" s="221"/>
    </row>
    <row r="71" spans="1:33" ht="12.75">
      <c r="A71" s="272"/>
      <c r="B71" s="150" t="s">
        <v>228</v>
      </c>
      <c r="C71" s="240">
        <v>7069103.54</v>
      </c>
      <c r="D71" s="240">
        <v>6855891.69</v>
      </c>
      <c r="E71" s="240">
        <v>6967253.58</v>
      </c>
      <c r="F71" s="240">
        <v>6545144.74</v>
      </c>
      <c r="G71" s="240">
        <v>5937891.37</v>
      </c>
      <c r="H71" s="240">
        <v>5458766.17</v>
      </c>
      <c r="I71" s="240">
        <v>5187819.3</v>
      </c>
      <c r="J71" s="240">
        <v>4873935.56</v>
      </c>
      <c r="K71" s="240">
        <v>4524797.51</v>
      </c>
      <c r="L71" s="240">
        <v>4168794.11</v>
      </c>
      <c r="M71" s="240">
        <v>3756582.72</v>
      </c>
      <c r="N71" s="240">
        <v>3352349.65</v>
      </c>
      <c r="O71" s="240">
        <v>3021776.6</v>
      </c>
      <c r="P71" s="240">
        <v>2339426.49</v>
      </c>
      <c r="Q71" s="240">
        <v>1819597.56</v>
      </c>
      <c r="R71" s="240">
        <v>1480440.11</v>
      </c>
      <c r="S71" s="240">
        <v>1145388.56</v>
      </c>
      <c r="T71" s="240">
        <v>968213.5</v>
      </c>
      <c r="U71" s="240">
        <v>823081.94</v>
      </c>
      <c r="V71" s="240">
        <v>554481</v>
      </c>
      <c r="W71" s="240">
        <v>471300.78</v>
      </c>
      <c r="X71" s="240">
        <v>306512.59</v>
      </c>
      <c r="Y71" s="240">
        <v>209159.99</v>
      </c>
      <c r="Z71" s="240">
        <v>90427.64</v>
      </c>
      <c r="AA71" s="240">
        <v>57317.96</v>
      </c>
      <c r="AB71" s="270">
        <v>1311.34</v>
      </c>
      <c r="AC71" s="240"/>
      <c r="AD71" s="221"/>
      <c r="AE71" s="221"/>
      <c r="AF71" s="221"/>
      <c r="AG71" s="221"/>
    </row>
    <row r="72" spans="1:33"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91"/>
      <c r="AC72" s="252"/>
      <c r="AD72" s="252"/>
      <c r="AE72" s="252"/>
      <c r="AF72" s="252"/>
      <c r="AG72" s="252"/>
    </row>
    <row r="73" spans="1:33" ht="12.75">
      <c r="A73" s="272"/>
      <c r="B73" s="150" t="s">
        <v>220</v>
      </c>
      <c r="C73" s="244">
        <v>0.000340102350346857</v>
      </c>
      <c r="D73" s="244">
        <v>-0.00017763759625962698</v>
      </c>
      <c r="E73" s="244">
        <v>0.0006733219030095438</v>
      </c>
      <c r="F73" s="244">
        <v>0.0009686530011959915</v>
      </c>
      <c r="G73" s="244">
        <v>0.0007642708725167383</v>
      </c>
      <c r="H73" s="244">
        <v>0.0004321976818179867</v>
      </c>
      <c r="I73" s="244">
        <v>0.0005006879200647701</v>
      </c>
      <c r="J73" s="244">
        <v>0.0005569234139684002</v>
      </c>
      <c r="K73" s="244">
        <v>0.0005678745954855336</v>
      </c>
      <c r="L73" s="244">
        <v>0.000657534103187721</v>
      </c>
      <c r="M73" s="244">
        <v>0.0006448075807931199</v>
      </c>
      <c r="N73" s="244">
        <v>0.0005273096747030198</v>
      </c>
      <c r="O73" s="244">
        <v>0.0010884426741310878</v>
      </c>
      <c r="P73" s="244">
        <v>0.0008291989440140958</v>
      </c>
      <c r="Q73" s="244">
        <v>0.0005410029784115968</v>
      </c>
      <c r="R73" s="244">
        <v>0.0005344535007897425</v>
      </c>
      <c r="S73" s="244">
        <v>0.0002826186927642408</v>
      </c>
      <c r="T73" s="244">
        <v>0.0002315048842993759</v>
      </c>
      <c r="U73" s="244">
        <v>0.00042845559943959546</v>
      </c>
      <c r="V73" s="244">
        <v>0.0001326839400547795</v>
      </c>
      <c r="W73" s="244">
        <v>0.0002628599241946657</v>
      </c>
      <c r="X73" s="244">
        <v>0.00015529084369549548</v>
      </c>
      <c r="Y73" s="244">
        <v>0.00018939449799439218</v>
      </c>
      <c r="Z73" s="244">
        <v>5.281451282952764E-05</v>
      </c>
      <c r="AA73" s="244">
        <v>8.933829473823002E-05</v>
      </c>
      <c r="AB73" s="273">
        <v>2.091768427054347E-06</v>
      </c>
      <c r="AC73" s="244"/>
      <c r="AD73" s="244"/>
      <c r="AE73" s="244"/>
      <c r="AF73" s="244"/>
      <c r="AG73" s="244"/>
    </row>
    <row r="74" spans="1:33" ht="13.5" thickBot="1">
      <c r="A74" s="292"/>
      <c r="B74" s="293" t="s">
        <v>221</v>
      </c>
      <c r="C74" s="294">
        <v>0.011276196556613934</v>
      </c>
      <c r="D74" s="294">
        <v>0.010936094206267078</v>
      </c>
      <c r="E74" s="294">
        <v>0.011113731802526705</v>
      </c>
      <c r="F74" s="294">
        <v>0.010440409899517162</v>
      </c>
      <c r="G74" s="294">
        <v>0.00947175689832117</v>
      </c>
      <c r="H74" s="294">
        <v>0.008707486025804432</v>
      </c>
      <c r="I74" s="294">
        <v>0.008275288343986444</v>
      </c>
      <c r="J74" s="294">
        <v>0.007774600423921674</v>
      </c>
      <c r="K74" s="294">
        <v>0.007217677009953274</v>
      </c>
      <c r="L74" s="294">
        <v>0.00664980241446774</v>
      </c>
      <c r="M74" s="294">
        <v>0.005992268311280019</v>
      </c>
      <c r="N74" s="294">
        <v>0.005347460730486899</v>
      </c>
      <c r="O74" s="294">
        <v>0.00482015105578388</v>
      </c>
      <c r="P74" s="294">
        <v>0.0037317083816527925</v>
      </c>
      <c r="Q74" s="294">
        <v>0.0029025094376386963</v>
      </c>
      <c r="R74" s="294">
        <v>0.0023615064592270997</v>
      </c>
      <c r="S74" s="294">
        <v>0.001827052958437357</v>
      </c>
      <c r="T74" s="294">
        <v>0.0015444342656731162</v>
      </c>
      <c r="U74" s="294">
        <v>0.00131292938137374</v>
      </c>
      <c r="V74" s="294">
        <v>0.0008844737819341448</v>
      </c>
      <c r="W74" s="294">
        <v>0.0007517898418793653</v>
      </c>
      <c r="X74" s="294">
        <v>0.0004889299176846995</v>
      </c>
      <c r="Y74" s="294">
        <v>0.00033363907398920414</v>
      </c>
      <c r="Z74" s="294">
        <v>0.000144244575994812</v>
      </c>
      <c r="AA74" s="294">
        <v>9.143006316528436E-05</v>
      </c>
      <c r="AB74" s="295">
        <v>2.091768427054347E-06</v>
      </c>
      <c r="AC74" s="244"/>
      <c r="AD74" s="244"/>
      <c r="AE74" s="244"/>
      <c r="AF74" s="244"/>
      <c r="AG74" s="244"/>
    </row>
    <row r="75" spans="29:33" ht="12.75">
      <c r="AC75" s="235"/>
      <c r="AD75" s="235"/>
      <c r="AE75" s="235"/>
      <c r="AF75" s="235"/>
      <c r="AG75" s="235"/>
    </row>
    <row r="76" spans="1:30" ht="17.25" customHeight="1">
      <c r="A76" s="143"/>
      <c r="C76" s="274" t="s">
        <v>620</v>
      </c>
      <c r="D76" s="274" t="s">
        <v>621</v>
      </c>
      <c r="E76" s="274" t="s">
        <v>622</v>
      </c>
      <c r="F76" s="274" t="s">
        <v>623</v>
      </c>
      <c r="G76" s="274" t="s">
        <v>624</v>
      </c>
      <c r="H76" s="274" t="s">
        <v>569</v>
      </c>
      <c r="I76" s="274" t="s">
        <v>570</v>
      </c>
      <c r="J76" s="274" t="s">
        <v>571</v>
      </c>
      <c r="K76" s="274" t="s">
        <v>572</v>
      </c>
      <c r="L76" s="274" t="s">
        <v>533</v>
      </c>
      <c r="M76" s="274" t="s">
        <v>534</v>
      </c>
      <c r="N76" s="274" t="s">
        <v>535</v>
      </c>
      <c r="O76" s="274" t="s">
        <v>536</v>
      </c>
      <c r="P76" s="274" t="s">
        <v>537</v>
      </c>
      <c r="Q76" s="274" t="s">
        <v>538</v>
      </c>
      <c r="R76" s="274" t="s">
        <v>471</v>
      </c>
      <c r="S76" s="274" t="s">
        <v>455</v>
      </c>
      <c r="T76" s="274" t="s">
        <v>456</v>
      </c>
      <c r="U76" s="274" t="s">
        <v>457</v>
      </c>
      <c r="V76" s="274" t="s">
        <v>458</v>
      </c>
      <c r="W76" s="274" t="s">
        <v>459</v>
      </c>
      <c r="X76" s="274" t="s">
        <v>460</v>
      </c>
      <c r="Y76" s="274" t="s">
        <v>461</v>
      </c>
      <c r="Z76" s="274" t="s">
        <v>462</v>
      </c>
      <c r="AA76" s="274" t="s">
        <v>463</v>
      </c>
      <c r="AB76" s="274" t="s">
        <v>464</v>
      </c>
      <c r="AC76" s="274"/>
      <c r="AD76" s="274"/>
    </row>
  </sheetData>
  <sheetProtection/>
  <protectedRanges>
    <protectedRange password="9555" sqref="A18 A28:A70 A16 B13:B18 B5:B6 B28:B66 C6:AB6 C18:AB18 B75:AB75 C66:AB66"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AB19" name="Range1_1_4_2"/>
    <protectedRange password="9555" sqref="A17" name="Range1_3"/>
  </protectedRanges>
  <printOptions/>
  <pageMargins left="0.25" right="0.25" top="0.5" bottom="0.25" header="0.25" footer="0.25"/>
  <pageSetup fitToHeight="1" fitToWidth="1" horizontalDpi="600" verticalDpi="600" orientation="landscape" scale="54" r:id="rId1"/>
</worksheet>
</file>

<file path=xl/worksheets/sheet18.xml><?xml version="1.0" encoding="utf-8"?>
<worksheet xmlns="http://schemas.openxmlformats.org/spreadsheetml/2006/main" xmlns:r="http://schemas.openxmlformats.org/officeDocument/2006/relationships">
  <dimension ref="A1:U652"/>
  <sheetViews>
    <sheetView zoomScale="86" zoomScaleNormal="86" zoomScalePageLayoutView="0" workbookViewId="0" topLeftCell="A1">
      <selection activeCell="A10" sqref="A10"/>
    </sheetView>
  </sheetViews>
  <sheetFormatPr defaultColWidth="9.140625" defaultRowHeight="12.75"/>
  <cols>
    <col min="1" max="1" width="7.421875" style="101" customWidth="1"/>
    <col min="2" max="2" width="30.421875" style="101" customWidth="1"/>
    <col min="3" max="3" width="20.00390625" style="101" bestFit="1" customWidth="1"/>
    <col min="4" max="4" width="21.7109375" style="101" customWidth="1"/>
    <col min="5" max="5" width="11.421875" style="101" customWidth="1"/>
    <col min="6" max="6" width="1.28515625" style="102" customWidth="1"/>
    <col min="7" max="7" width="11.8515625" style="101" hidden="1" customWidth="1"/>
    <col min="8" max="9" width="10.7109375" style="101" hidden="1" customWidth="1"/>
    <col min="10" max="10" width="1.28515625" style="102" hidden="1" customWidth="1"/>
    <col min="11" max="11" width="11.8515625" style="101" hidden="1" customWidth="1"/>
    <col min="12" max="13" width="10.7109375" style="101" hidden="1" customWidth="1"/>
    <col min="14" max="14" width="1.28515625" style="102" hidden="1" customWidth="1"/>
    <col min="15" max="15" width="11.8515625" style="101" hidden="1" customWidth="1"/>
    <col min="16" max="17" width="10.7109375" style="101" hidden="1" customWidth="1"/>
    <col min="18" max="18" width="1.28515625" style="102" hidden="1" customWidth="1"/>
    <col min="19" max="19" width="11.8515625" style="101" hidden="1" customWidth="1"/>
    <col min="20" max="21" width="10.7109375" style="101" hidden="1" customWidth="1"/>
    <col min="22" max="16384" width="9.140625" style="101" customWidth="1"/>
  </cols>
  <sheetData>
    <row r="1" spans="1:2" ht="15">
      <c r="A1" s="99" t="s">
        <v>472</v>
      </c>
      <c r="B1" s="100"/>
    </row>
    <row r="3" spans="1:6" ht="12.75">
      <c r="A3" s="100" t="s">
        <v>59</v>
      </c>
      <c r="D3" s="32" t="s">
        <v>473</v>
      </c>
      <c r="E3" s="33"/>
      <c r="F3" s="103"/>
    </row>
    <row r="4" spans="1:6" ht="12.75">
      <c r="A4" s="100" t="s">
        <v>60</v>
      </c>
      <c r="D4" s="32" t="s">
        <v>474</v>
      </c>
      <c r="E4" s="33"/>
      <c r="F4" s="103"/>
    </row>
    <row r="5" spans="1:5" ht="12.75">
      <c r="A5" s="100"/>
      <c r="D5" s="34"/>
      <c r="E5" s="30"/>
    </row>
    <row r="6" spans="1:6" ht="27" customHeight="1">
      <c r="A6" s="100" t="s">
        <v>61</v>
      </c>
      <c r="C6" s="97" t="s">
        <v>269</v>
      </c>
      <c r="D6" s="98"/>
      <c r="E6" s="33"/>
      <c r="F6" s="103"/>
    </row>
    <row r="7" spans="1:6" ht="12.75">
      <c r="A7" s="100"/>
      <c r="C7" s="36"/>
      <c r="D7" s="33"/>
      <c r="E7" s="33"/>
      <c r="F7" s="103"/>
    </row>
    <row r="8" spans="1:21" s="106" customFormat="1" ht="12.75">
      <c r="A8" s="104" t="s">
        <v>63</v>
      </c>
      <c r="B8" s="104"/>
      <c r="C8" s="38" t="s">
        <v>475</v>
      </c>
      <c r="D8" s="38"/>
      <c r="E8" s="38"/>
      <c r="F8" s="54"/>
      <c r="G8" s="55" t="s">
        <v>232</v>
      </c>
      <c r="H8" s="55"/>
      <c r="I8" s="55"/>
      <c r="J8" s="54"/>
      <c r="K8" s="55" t="s">
        <v>232</v>
      </c>
      <c r="L8" s="55"/>
      <c r="M8" s="55"/>
      <c r="N8" s="54"/>
      <c r="O8" s="55" t="s">
        <v>232</v>
      </c>
      <c r="P8" s="55"/>
      <c r="Q8" s="55"/>
      <c r="R8" s="54"/>
      <c r="S8" s="55" t="s">
        <v>232</v>
      </c>
      <c r="T8" s="55"/>
      <c r="U8" s="105"/>
    </row>
    <row r="9" spans="1:21" s="100" customFormat="1" ht="12.75">
      <c r="A9" s="104"/>
      <c r="B9" s="104"/>
      <c r="C9" s="39" t="s">
        <v>64</v>
      </c>
      <c r="D9" s="39"/>
      <c r="E9" s="39"/>
      <c r="F9" s="57"/>
      <c r="G9" s="58" t="s">
        <v>65</v>
      </c>
      <c r="H9" s="58"/>
      <c r="I9" s="58"/>
      <c r="J9" s="57"/>
      <c r="K9" s="58" t="s">
        <v>66</v>
      </c>
      <c r="L9" s="58"/>
      <c r="M9" s="58"/>
      <c r="N9" s="57"/>
      <c r="O9" s="58" t="s">
        <v>67</v>
      </c>
      <c r="P9" s="58"/>
      <c r="Q9" s="58"/>
      <c r="R9" s="57"/>
      <c r="S9" s="58" t="s">
        <v>68</v>
      </c>
      <c r="T9" s="58"/>
      <c r="U9" s="107"/>
    </row>
    <row r="10" spans="3:19" ht="12.75">
      <c r="C10" s="60"/>
      <c r="D10" s="60"/>
      <c r="E10" s="60"/>
      <c r="F10" s="61"/>
      <c r="G10" s="60"/>
      <c r="H10" s="60"/>
      <c r="I10" s="60"/>
      <c r="J10" s="61"/>
      <c r="K10" s="60"/>
      <c r="L10" s="60"/>
      <c r="M10" s="60"/>
      <c r="N10" s="61"/>
      <c r="O10" s="60"/>
      <c r="P10" s="60"/>
      <c r="Q10" s="60"/>
      <c r="R10" s="61"/>
      <c r="S10" s="60"/>
    </row>
    <row r="11" spans="1:3" ht="12.75">
      <c r="A11" s="49" t="s">
        <v>69</v>
      </c>
      <c r="B11" s="49"/>
      <c r="C11" s="108">
        <v>569231183.28</v>
      </c>
    </row>
    <row r="12" spans="1:3" ht="12.75">
      <c r="A12" s="49" t="s">
        <v>70</v>
      </c>
      <c r="B12" s="49"/>
      <c r="C12" s="109">
        <v>27760</v>
      </c>
    </row>
    <row r="13" spans="1:3" ht="12.75">
      <c r="A13" s="110" t="s">
        <v>51</v>
      </c>
      <c r="B13" s="110"/>
      <c r="C13" s="111">
        <v>0.045957</v>
      </c>
    </row>
    <row r="14" spans="1:3" ht="12.75">
      <c r="A14" s="112" t="s">
        <v>57</v>
      </c>
      <c r="B14" s="112"/>
      <c r="C14" s="30" t="s">
        <v>476</v>
      </c>
    </row>
    <row r="15" spans="1:3" ht="12.75">
      <c r="A15" s="113" t="s">
        <v>55</v>
      </c>
      <c r="B15" s="113"/>
      <c r="C15" s="30" t="s">
        <v>477</v>
      </c>
    </row>
    <row r="16" spans="1:3" ht="12.75">
      <c r="A16" s="49" t="s">
        <v>5</v>
      </c>
      <c r="B16" s="49"/>
      <c r="C16" s="108">
        <v>20505.45</v>
      </c>
    </row>
    <row r="17" spans="1:3" ht="12.75">
      <c r="A17" s="49" t="s">
        <v>235</v>
      </c>
      <c r="B17" s="49"/>
      <c r="C17" s="108">
        <v>34826.93</v>
      </c>
    </row>
    <row r="18" spans="1:3" ht="12.75">
      <c r="A18" s="49" t="s">
        <v>236</v>
      </c>
      <c r="B18" s="49"/>
      <c r="C18" s="108">
        <v>19018.02</v>
      </c>
    </row>
    <row r="19" spans="1:3" ht="12.75">
      <c r="A19" s="49" t="s">
        <v>237</v>
      </c>
      <c r="B19" s="49"/>
      <c r="C19" s="30">
        <v>16.96</v>
      </c>
    </row>
    <row r="20" spans="1:3" ht="12.75">
      <c r="A20" s="110" t="s">
        <v>239</v>
      </c>
      <c r="B20" s="110"/>
      <c r="C20" s="114">
        <v>0.8739</v>
      </c>
    </row>
    <row r="21" spans="1:3" ht="12.75">
      <c r="A21" s="115" t="s">
        <v>240</v>
      </c>
      <c r="B21" s="110"/>
      <c r="C21" s="114"/>
    </row>
    <row r="22" spans="1:2" ht="12.75">
      <c r="A22" s="110"/>
      <c r="B22" s="110"/>
    </row>
    <row r="23" spans="1:21" s="100" customFormat="1" ht="12.75">
      <c r="A23" s="67" t="s">
        <v>473</v>
      </c>
      <c r="B23" s="104"/>
      <c r="C23" s="39" t="s">
        <v>64</v>
      </c>
      <c r="D23" s="39"/>
      <c r="E23" s="39"/>
      <c r="F23" s="57"/>
      <c r="G23" s="58" t="s">
        <v>65</v>
      </c>
      <c r="H23" s="58"/>
      <c r="I23" s="58"/>
      <c r="J23" s="57"/>
      <c r="K23" s="58" t="s">
        <v>66</v>
      </c>
      <c r="L23" s="58"/>
      <c r="M23" s="58"/>
      <c r="N23" s="57"/>
      <c r="O23" s="58" t="s">
        <v>67</v>
      </c>
      <c r="P23" s="58"/>
      <c r="Q23" s="58"/>
      <c r="R23" s="57"/>
      <c r="S23" s="58" t="s">
        <v>68</v>
      </c>
      <c r="T23" s="58"/>
      <c r="U23" s="107"/>
    </row>
    <row r="24" spans="2:21" ht="69" customHeight="1">
      <c r="B24" s="110"/>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104" t="s">
        <v>43</v>
      </c>
      <c r="B25" s="110"/>
      <c r="C25" s="60"/>
      <c r="D25" s="60"/>
      <c r="E25" s="60"/>
      <c r="F25" s="61"/>
      <c r="G25" s="60"/>
      <c r="H25" s="60"/>
      <c r="I25" s="60"/>
      <c r="J25" s="61"/>
      <c r="K25" s="60"/>
      <c r="L25" s="60"/>
      <c r="M25" s="60"/>
      <c r="N25" s="61"/>
      <c r="O25" s="60"/>
      <c r="P25" s="60"/>
      <c r="Q25" s="60"/>
      <c r="R25" s="61"/>
      <c r="S25" s="60"/>
    </row>
    <row r="26" spans="1:5" ht="12.75">
      <c r="A26" s="110"/>
      <c r="B26" s="70" t="s">
        <v>72</v>
      </c>
      <c r="C26" s="109">
        <v>27760</v>
      </c>
      <c r="D26" s="108">
        <v>569231183</v>
      </c>
      <c r="E26" s="114">
        <v>1</v>
      </c>
    </row>
    <row r="27" spans="1:5" ht="12.75">
      <c r="A27" s="110"/>
      <c r="B27" s="70"/>
      <c r="C27" s="109"/>
      <c r="D27" s="108"/>
      <c r="E27" s="114"/>
    </row>
    <row r="28" spans="1:18" s="100" customFormat="1" ht="13.5" thickBot="1">
      <c r="A28" s="104"/>
      <c r="B28" s="47" t="s">
        <v>73</v>
      </c>
      <c r="C28" s="116">
        <v>27760</v>
      </c>
      <c r="D28" s="117">
        <v>569231183</v>
      </c>
      <c r="E28" s="118">
        <v>1</v>
      </c>
      <c r="F28" s="103"/>
      <c r="J28" s="103"/>
      <c r="N28" s="103"/>
      <c r="R28" s="103"/>
    </row>
    <row r="29" spans="1:2" ht="13.5" thickTop="1">
      <c r="A29" s="110"/>
      <c r="B29" s="47"/>
    </row>
    <row r="30" spans="1:2" ht="12.75">
      <c r="A30" s="119" t="s">
        <v>74</v>
      </c>
      <c r="B30" s="110"/>
    </row>
    <row r="31" spans="1:5" ht="12.75">
      <c r="A31" s="110"/>
      <c r="B31" s="51" t="s">
        <v>75</v>
      </c>
      <c r="C31" s="42">
        <v>5734</v>
      </c>
      <c r="D31" s="41">
        <v>100088701</v>
      </c>
      <c r="E31" s="75">
        <v>0.1758</v>
      </c>
    </row>
    <row r="32" spans="1:5" ht="12.75">
      <c r="A32" s="110"/>
      <c r="B32" s="51" t="s">
        <v>76</v>
      </c>
      <c r="C32" s="42">
        <v>1314</v>
      </c>
      <c r="D32" s="41">
        <v>19052499</v>
      </c>
      <c r="E32" s="75">
        <v>0.0335</v>
      </c>
    </row>
    <row r="33" spans="1:5" ht="12.75">
      <c r="A33" s="110"/>
      <c r="B33" s="51" t="s">
        <v>77</v>
      </c>
      <c r="C33" s="42">
        <v>1322</v>
      </c>
      <c r="D33" s="41">
        <v>21649055</v>
      </c>
      <c r="E33" s="75">
        <v>0.038</v>
      </c>
    </row>
    <row r="34" spans="2:5" ht="12.75">
      <c r="B34" s="51" t="s">
        <v>78</v>
      </c>
      <c r="C34" s="42">
        <v>2712</v>
      </c>
      <c r="D34" s="41">
        <v>26943386</v>
      </c>
      <c r="E34" s="75">
        <v>0.0473</v>
      </c>
    </row>
    <row r="35" spans="2:5" ht="12.75">
      <c r="B35" s="51" t="s">
        <v>79</v>
      </c>
      <c r="C35" s="42">
        <v>3229</v>
      </c>
      <c r="D35" s="41">
        <v>46782371</v>
      </c>
      <c r="E35" s="75">
        <v>0.0822</v>
      </c>
    </row>
    <row r="36" spans="2:5" ht="12.75">
      <c r="B36" s="51" t="s">
        <v>80</v>
      </c>
      <c r="C36" s="42">
        <v>5609</v>
      </c>
      <c r="D36" s="41">
        <v>204528056</v>
      </c>
      <c r="E36" s="75">
        <v>0.3593</v>
      </c>
    </row>
    <row r="37" spans="2:5" ht="12.75">
      <c r="B37" s="51" t="s">
        <v>81</v>
      </c>
      <c r="C37" s="42">
        <v>3292</v>
      </c>
      <c r="D37" s="41">
        <v>83302705</v>
      </c>
      <c r="E37" s="75">
        <v>0.1463</v>
      </c>
    </row>
    <row r="38" spans="2:5" ht="12.75">
      <c r="B38" s="51" t="s">
        <v>82</v>
      </c>
      <c r="C38" s="42">
        <v>1775</v>
      </c>
      <c r="D38" s="41">
        <v>33704466</v>
      </c>
      <c r="E38" s="75">
        <v>0.0592</v>
      </c>
    </row>
    <row r="39" spans="2:5" ht="12.75">
      <c r="B39" s="51" t="s">
        <v>83</v>
      </c>
      <c r="C39" s="42">
        <v>1401</v>
      </c>
      <c r="D39" s="41">
        <v>18820800</v>
      </c>
      <c r="E39" s="75">
        <v>0.0331</v>
      </c>
    </row>
    <row r="40" spans="2:5" ht="12.75">
      <c r="B40" s="51" t="s">
        <v>84</v>
      </c>
      <c r="C40" s="42">
        <v>635</v>
      </c>
      <c r="D40" s="41">
        <v>5900563</v>
      </c>
      <c r="E40" s="75">
        <v>0.0104</v>
      </c>
    </row>
    <row r="41" spans="2:5" ht="12.75">
      <c r="B41" s="51" t="s">
        <v>85</v>
      </c>
      <c r="C41" s="42">
        <v>227</v>
      </c>
      <c r="D41" s="41">
        <v>1836501</v>
      </c>
      <c r="E41" s="75">
        <v>0.0032</v>
      </c>
    </row>
    <row r="42" spans="2:5" ht="12.75">
      <c r="B42" s="51" t="s">
        <v>86</v>
      </c>
      <c r="C42" s="42">
        <v>140</v>
      </c>
      <c r="D42" s="41">
        <v>2848348</v>
      </c>
      <c r="E42" s="75">
        <v>0.005</v>
      </c>
    </row>
    <row r="43" spans="2:5" ht="12.75">
      <c r="B43" s="51" t="s">
        <v>87</v>
      </c>
      <c r="C43" s="42">
        <v>46</v>
      </c>
      <c r="D43" s="41">
        <v>345628</v>
      </c>
      <c r="E43" s="75">
        <v>0.0006</v>
      </c>
    </row>
    <row r="44" spans="2:5" ht="12.75">
      <c r="B44" s="51" t="s">
        <v>88</v>
      </c>
      <c r="C44" s="42">
        <v>256</v>
      </c>
      <c r="D44" s="41">
        <v>3078525</v>
      </c>
      <c r="E44" s="75">
        <v>0.0054</v>
      </c>
    </row>
    <row r="45" spans="2:5" ht="12.75">
      <c r="B45" s="51" t="s">
        <v>89</v>
      </c>
      <c r="C45" s="42">
        <v>16</v>
      </c>
      <c r="D45" s="41">
        <v>137082</v>
      </c>
      <c r="E45" s="75">
        <v>0.0002</v>
      </c>
    </row>
    <row r="46" spans="2:5" ht="12.75">
      <c r="B46" s="51" t="s">
        <v>226</v>
      </c>
      <c r="C46" s="42">
        <v>49</v>
      </c>
      <c r="D46" s="41">
        <v>153747</v>
      </c>
      <c r="E46" s="75">
        <v>0.0003</v>
      </c>
    </row>
    <row r="47" spans="2:5" ht="12.75">
      <c r="B47" s="51" t="s">
        <v>275</v>
      </c>
      <c r="C47" s="42">
        <v>2</v>
      </c>
      <c r="D47" s="41">
        <v>58074</v>
      </c>
      <c r="E47" s="75">
        <v>0.0001</v>
      </c>
    </row>
    <row r="48" spans="2:5" ht="12.75">
      <c r="B48" s="51" t="s">
        <v>90</v>
      </c>
      <c r="C48" s="42">
        <v>1</v>
      </c>
      <c r="D48" s="41">
        <v>676</v>
      </c>
      <c r="E48" s="75">
        <v>0.0001</v>
      </c>
    </row>
    <row r="49" spans="2:18" s="100" customFormat="1" ht="13.5" thickBot="1">
      <c r="B49" s="47" t="s">
        <v>292</v>
      </c>
      <c r="C49" s="76">
        <v>27760</v>
      </c>
      <c r="D49" s="77">
        <v>569231183</v>
      </c>
      <c r="E49" s="78">
        <v>1</v>
      </c>
      <c r="F49" s="103"/>
      <c r="J49" s="103"/>
      <c r="N49" s="103"/>
      <c r="R49" s="103"/>
    </row>
    <row r="50" ht="13.5" thickTop="1">
      <c r="B50" s="47"/>
    </row>
    <row r="51" ht="12.75">
      <c r="A51" s="119" t="s">
        <v>242</v>
      </c>
    </row>
    <row r="52" spans="2:5" ht="12.75">
      <c r="B52" s="51"/>
      <c r="C52" s="109"/>
      <c r="D52" s="108"/>
      <c r="E52" s="114"/>
    </row>
    <row r="53" spans="2:5" ht="12.75">
      <c r="B53" s="51" t="s">
        <v>307</v>
      </c>
      <c r="C53" s="109">
        <v>22</v>
      </c>
      <c r="D53" s="108">
        <v>387379.67</v>
      </c>
      <c r="E53" s="114">
        <v>0.0008</v>
      </c>
    </row>
    <row r="54" spans="2:5" ht="12.75">
      <c r="B54" s="51" t="s">
        <v>308</v>
      </c>
      <c r="C54" s="109">
        <v>362</v>
      </c>
      <c r="D54" s="108">
        <v>8468121.1</v>
      </c>
      <c r="E54" s="114">
        <v>0.0172</v>
      </c>
    </row>
    <row r="55" spans="2:5" ht="12.75">
      <c r="B55" s="51" t="s">
        <v>309</v>
      </c>
      <c r="C55" s="109">
        <v>1313</v>
      </c>
      <c r="D55" s="108">
        <v>37293633.98</v>
      </c>
      <c r="E55" s="114">
        <v>0.0759</v>
      </c>
    </row>
    <row r="56" spans="2:5" ht="12.75">
      <c r="B56" s="51" t="s">
        <v>310</v>
      </c>
      <c r="C56" s="109">
        <v>2977</v>
      </c>
      <c r="D56" s="108">
        <v>105594450.25</v>
      </c>
      <c r="E56" s="114">
        <v>0.215</v>
      </c>
    </row>
    <row r="57" spans="2:5" ht="12.75">
      <c r="B57" s="51" t="s">
        <v>311</v>
      </c>
      <c r="C57" s="109">
        <v>6565</v>
      </c>
      <c r="D57" s="108">
        <v>224207065.28</v>
      </c>
      <c r="E57" s="114">
        <v>0.4564</v>
      </c>
    </row>
    <row r="58" spans="2:5" ht="12.75">
      <c r="B58" s="51" t="s">
        <v>312</v>
      </c>
      <c r="C58" s="109">
        <v>3859</v>
      </c>
      <c r="D58" s="108">
        <v>108053342.86</v>
      </c>
      <c r="E58" s="114">
        <v>0.2198</v>
      </c>
    </row>
    <row r="59" spans="2:5" ht="12.75">
      <c r="B59" s="51" t="s">
        <v>313</v>
      </c>
      <c r="C59" s="109">
        <v>318</v>
      </c>
      <c r="D59" s="108">
        <v>6959725.16</v>
      </c>
      <c r="E59" s="114">
        <v>0.0142</v>
      </c>
    </row>
    <row r="60" spans="2:5" ht="12.75">
      <c r="B60" s="51" t="s">
        <v>314</v>
      </c>
      <c r="C60" s="109">
        <v>15</v>
      </c>
      <c r="D60" s="108">
        <v>325276.02</v>
      </c>
      <c r="E60" s="114">
        <v>0.0007</v>
      </c>
    </row>
    <row r="61" spans="2:18" s="100" customFormat="1" ht="13.5" thickBot="1">
      <c r="B61" s="47" t="s">
        <v>73</v>
      </c>
      <c r="C61" s="116">
        <v>15431</v>
      </c>
      <c r="D61" s="117">
        <v>491288994.32</v>
      </c>
      <c r="E61" s="118">
        <v>1</v>
      </c>
      <c r="F61" s="103"/>
      <c r="J61" s="103"/>
      <c r="N61" s="103"/>
      <c r="R61" s="103"/>
    </row>
    <row r="62" spans="2:5" ht="13.5" thickTop="1">
      <c r="B62" s="47"/>
      <c r="C62" s="120"/>
      <c r="D62" s="121"/>
      <c r="E62" s="122"/>
    </row>
    <row r="63" spans="2:5" ht="12.75" hidden="1">
      <c r="B63" s="49"/>
      <c r="C63" s="120"/>
      <c r="D63" s="121"/>
      <c r="E63" s="122"/>
    </row>
    <row r="64" spans="2:5" ht="12.75">
      <c r="B64" s="47"/>
      <c r="C64" s="109"/>
      <c r="D64" s="108"/>
      <c r="E64" s="114"/>
    </row>
    <row r="65" spans="1:5" ht="12.75">
      <c r="A65" s="119" t="s">
        <v>27</v>
      </c>
      <c r="B65" s="49"/>
      <c r="C65" s="109"/>
      <c r="D65" s="108"/>
      <c r="E65" s="114"/>
    </row>
    <row r="66" spans="1:5" ht="12.75">
      <c r="A66" s="47"/>
      <c r="B66" s="47" t="s">
        <v>91</v>
      </c>
      <c r="C66" s="123">
        <v>24362</v>
      </c>
      <c r="D66" s="124">
        <v>542122476.05</v>
      </c>
      <c r="E66" s="125">
        <v>0.9524</v>
      </c>
    </row>
    <row r="67" spans="1:5" ht="12.75">
      <c r="A67" s="126"/>
      <c r="B67" s="49" t="s">
        <v>92</v>
      </c>
      <c r="C67" s="109">
        <v>15597</v>
      </c>
      <c r="D67" s="108">
        <v>323549978.39</v>
      </c>
      <c r="E67" s="114">
        <v>0.5684</v>
      </c>
    </row>
    <row r="68" spans="1:5" ht="12.75">
      <c r="A68" s="49"/>
      <c r="B68" s="49" t="s">
        <v>93</v>
      </c>
      <c r="C68" s="109">
        <v>8765</v>
      </c>
      <c r="D68" s="108">
        <v>218572497.66</v>
      </c>
      <c r="E68" s="114">
        <v>0.384</v>
      </c>
    </row>
    <row r="69" spans="1:5" ht="6" customHeight="1">
      <c r="A69" s="49"/>
      <c r="B69" s="49"/>
      <c r="C69" s="109"/>
      <c r="D69" s="108"/>
      <c r="E69" s="114"/>
    </row>
    <row r="70" spans="1:5" ht="12.75">
      <c r="A70" s="49"/>
      <c r="B70" s="47" t="s">
        <v>94</v>
      </c>
      <c r="C70" s="123">
        <v>3398</v>
      </c>
      <c r="D70" s="124">
        <v>27108707.23</v>
      </c>
      <c r="E70" s="125">
        <v>0.0476</v>
      </c>
    </row>
    <row r="71" spans="1:5" ht="12.75">
      <c r="A71" s="49"/>
      <c r="B71" s="49" t="s">
        <v>92</v>
      </c>
      <c r="C71" s="109">
        <v>2617</v>
      </c>
      <c r="D71" s="108">
        <v>20989476.73</v>
      </c>
      <c r="E71" s="114">
        <v>0.0369</v>
      </c>
    </row>
    <row r="72" spans="1:5" ht="12.75">
      <c r="A72" s="49"/>
      <c r="B72" s="49" t="s">
        <v>93</v>
      </c>
      <c r="C72" s="109">
        <v>781</v>
      </c>
      <c r="D72" s="108">
        <v>6119230.5</v>
      </c>
      <c r="E72" s="114">
        <v>0.0107</v>
      </c>
    </row>
    <row r="73" spans="1:5" ht="12.75">
      <c r="A73" s="49"/>
      <c r="B73" s="47" t="s">
        <v>284</v>
      </c>
      <c r="C73" s="123">
        <v>0</v>
      </c>
      <c r="D73" s="124">
        <v>0</v>
      </c>
      <c r="E73" s="125">
        <v>0</v>
      </c>
    </row>
    <row r="74" spans="1:5" ht="12.75">
      <c r="A74" s="49"/>
      <c r="B74" s="49" t="s">
        <v>92</v>
      </c>
      <c r="C74" s="109">
        <v>0</v>
      </c>
      <c r="D74" s="108">
        <v>0</v>
      </c>
      <c r="E74" s="114">
        <v>0</v>
      </c>
    </row>
    <row r="75" spans="1:5" ht="12.75">
      <c r="A75" s="49"/>
      <c r="B75" s="49" t="s">
        <v>93</v>
      </c>
      <c r="C75" s="109">
        <v>0</v>
      </c>
      <c r="D75" s="108">
        <v>0</v>
      </c>
      <c r="E75" s="114">
        <v>0</v>
      </c>
    </row>
    <row r="76" spans="1:18" s="100" customFormat="1" ht="13.5" thickBot="1">
      <c r="A76" s="47"/>
      <c r="B76" s="47" t="s">
        <v>73</v>
      </c>
      <c r="C76" s="116">
        <v>27760</v>
      </c>
      <c r="D76" s="117">
        <v>569231183.28</v>
      </c>
      <c r="E76" s="118">
        <v>1</v>
      </c>
      <c r="F76" s="103"/>
      <c r="J76" s="103"/>
      <c r="N76" s="103"/>
      <c r="R76" s="103"/>
    </row>
    <row r="77" spans="1:5" ht="13.5" thickTop="1">
      <c r="A77" s="49"/>
      <c r="B77" s="49"/>
      <c r="C77" s="109"/>
      <c r="D77" s="108"/>
      <c r="E77" s="114"/>
    </row>
    <row r="78" spans="1:5" ht="12.75">
      <c r="A78" s="49"/>
      <c r="B78" s="49"/>
      <c r="C78" s="109"/>
      <c r="D78" s="108"/>
      <c r="E78" s="114"/>
    </row>
    <row r="79" spans="1:5" ht="12.75">
      <c r="A79" s="119" t="s">
        <v>39</v>
      </c>
      <c r="B79" s="47"/>
      <c r="C79" s="109"/>
      <c r="D79" s="108"/>
      <c r="E79" s="114"/>
    </row>
    <row r="80" spans="1:5" ht="12.75">
      <c r="A80" s="46"/>
      <c r="B80" s="49" t="s">
        <v>256</v>
      </c>
      <c r="C80" s="109">
        <v>13638</v>
      </c>
      <c r="D80" s="108">
        <v>399131677.8</v>
      </c>
      <c r="E80" s="114">
        <v>0.7012</v>
      </c>
    </row>
    <row r="81" spans="1:5" ht="12.75">
      <c r="A81" s="46"/>
      <c r="B81" s="49" t="s">
        <v>95</v>
      </c>
      <c r="C81" s="109">
        <v>929</v>
      </c>
      <c r="D81" s="108">
        <v>18543829.48</v>
      </c>
      <c r="E81" s="114">
        <v>0.0326</v>
      </c>
    </row>
    <row r="82" spans="1:5" ht="12.75">
      <c r="A82" s="46"/>
      <c r="B82" s="49" t="s">
        <v>96</v>
      </c>
      <c r="C82" s="109">
        <v>234</v>
      </c>
      <c r="D82" s="108">
        <v>3982126.28</v>
      </c>
      <c r="E82" s="114">
        <v>0.007</v>
      </c>
    </row>
    <row r="83" spans="1:5" ht="12.75">
      <c r="A83" s="46"/>
      <c r="B83" s="49" t="s">
        <v>97</v>
      </c>
      <c r="C83" s="109">
        <v>12647</v>
      </c>
      <c r="D83" s="108">
        <v>129456082.76</v>
      </c>
      <c r="E83" s="114">
        <v>0.2274</v>
      </c>
    </row>
    <row r="84" spans="1:5" ht="12.75">
      <c r="A84" s="46"/>
      <c r="B84" s="49" t="s">
        <v>478</v>
      </c>
      <c r="C84" s="109">
        <v>312</v>
      </c>
      <c r="D84" s="108">
        <v>18117466.96</v>
      </c>
      <c r="E84" s="114">
        <v>0.0318</v>
      </c>
    </row>
    <row r="85" spans="1:18" s="100" customFormat="1" ht="13.5" thickBot="1">
      <c r="A85" s="86"/>
      <c r="B85" s="47" t="s">
        <v>73</v>
      </c>
      <c r="C85" s="116">
        <v>27760</v>
      </c>
      <c r="D85" s="117">
        <v>569231183.28</v>
      </c>
      <c r="E85" s="118">
        <v>1</v>
      </c>
      <c r="F85" s="103"/>
      <c r="J85" s="103"/>
      <c r="N85" s="103"/>
      <c r="R85" s="103"/>
    </row>
    <row r="86" spans="1:5" ht="13.5" thickTop="1">
      <c r="A86" s="46"/>
      <c r="B86" s="46"/>
      <c r="C86" s="109"/>
      <c r="D86" s="108"/>
      <c r="E86" s="114"/>
    </row>
    <row r="87" spans="1:5" ht="12.75">
      <c r="A87" s="119" t="s">
        <v>257</v>
      </c>
      <c r="B87" s="46"/>
      <c r="C87" s="109"/>
      <c r="D87" s="108"/>
      <c r="E87" s="114"/>
    </row>
    <row r="88" spans="1:5" ht="12.75">
      <c r="A88" s="46"/>
      <c r="B88" s="49" t="s">
        <v>99</v>
      </c>
      <c r="C88" s="109">
        <v>534</v>
      </c>
      <c r="D88" s="108">
        <v>18976306.73</v>
      </c>
      <c r="E88" s="114">
        <v>0.0475</v>
      </c>
    </row>
    <row r="89" spans="1:5" ht="12.75">
      <c r="A89" s="46"/>
      <c r="B89" s="49" t="s">
        <v>100</v>
      </c>
      <c r="C89" s="109">
        <v>1346</v>
      </c>
      <c r="D89" s="108">
        <v>50766322.75</v>
      </c>
      <c r="E89" s="114">
        <v>0.12723</v>
      </c>
    </row>
    <row r="90" spans="1:5" ht="12.75">
      <c r="A90" s="46"/>
      <c r="B90" s="49" t="s">
        <v>101</v>
      </c>
      <c r="C90" s="109">
        <v>3278</v>
      </c>
      <c r="D90" s="108">
        <v>114548914.25</v>
      </c>
      <c r="E90" s="114">
        <v>0.287</v>
      </c>
    </row>
    <row r="91" spans="1:5" ht="12.75">
      <c r="A91" s="46"/>
      <c r="B91" s="49" t="s">
        <v>102</v>
      </c>
      <c r="C91" s="109">
        <v>3324</v>
      </c>
      <c r="D91" s="108">
        <v>109195221.96</v>
      </c>
      <c r="E91" s="114">
        <v>0.2736</v>
      </c>
    </row>
    <row r="92" spans="1:5" ht="12.75">
      <c r="A92" s="46"/>
      <c r="B92" s="49" t="s">
        <v>103</v>
      </c>
      <c r="C92" s="109">
        <v>1929</v>
      </c>
      <c r="D92" s="108">
        <v>47275657.56</v>
      </c>
      <c r="E92" s="114">
        <v>0.1184</v>
      </c>
    </row>
    <row r="93" spans="1:5" ht="12.75">
      <c r="A93" s="46"/>
      <c r="B93" s="49" t="s">
        <v>104</v>
      </c>
      <c r="C93" s="109">
        <v>733</v>
      </c>
      <c r="D93" s="108">
        <v>5914424.43</v>
      </c>
      <c r="E93" s="114">
        <v>0.0148</v>
      </c>
    </row>
    <row r="94" spans="1:5" ht="12.75">
      <c r="A94" s="46"/>
      <c r="B94" s="49" t="s">
        <v>223</v>
      </c>
      <c r="C94" s="109">
        <v>478</v>
      </c>
      <c r="D94" s="108">
        <v>4612305.51</v>
      </c>
      <c r="E94" s="114">
        <v>0.0116</v>
      </c>
    </row>
    <row r="95" spans="1:5" ht="12.75">
      <c r="A95" s="46"/>
      <c r="B95" s="49" t="s">
        <v>105</v>
      </c>
      <c r="C95" s="109">
        <v>386</v>
      </c>
      <c r="D95" s="108">
        <v>4236166.17</v>
      </c>
      <c r="E95" s="114">
        <v>0.0106</v>
      </c>
    </row>
    <row r="96" spans="1:5" ht="12.75">
      <c r="A96" s="46"/>
      <c r="B96" s="49" t="s">
        <v>106</v>
      </c>
      <c r="C96" s="109">
        <v>408</v>
      </c>
      <c r="D96" s="108">
        <v>7505865.77</v>
      </c>
      <c r="E96" s="114">
        <v>0.0188</v>
      </c>
    </row>
    <row r="97" spans="1:5" ht="12.75">
      <c r="A97" s="46"/>
      <c r="B97" s="49" t="s">
        <v>107</v>
      </c>
      <c r="C97" s="109">
        <v>297</v>
      </c>
      <c r="D97" s="108">
        <v>7514494.98</v>
      </c>
      <c r="E97" s="114">
        <v>0.0188</v>
      </c>
    </row>
    <row r="98" spans="1:5" ht="12.75">
      <c r="A98" s="46"/>
      <c r="B98" s="49" t="s">
        <v>108</v>
      </c>
      <c r="C98" s="109">
        <v>273</v>
      </c>
      <c r="D98" s="108">
        <v>6686202.28</v>
      </c>
      <c r="E98" s="114">
        <v>0.0168</v>
      </c>
    </row>
    <row r="99" spans="1:5" ht="12.75">
      <c r="A99" s="46"/>
      <c r="B99" s="49" t="s">
        <v>109</v>
      </c>
      <c r="C99" s="109">
        <v>652</v>
      </c>
      <c r="D99" s="108">
        <v>21899795.41</v>
      </c>
      <c r="E99" s="114">
        <v>0.0549</v>
      </c>
    </row>
    <row r="100" spans="1:18" s="100" customFormat="1" ht="13.5" thickBot="1">
      <c r="A100" s="86"/>
      <c r="B100" s="47" t="s">
        <v>73</v>
      </c>
      <c r="C100" s="116">
        <v>13638</v>
      </c>
      <c r="D100" s="117">
        <v>399131677.8</v>
      </c>
      <c r="E100" s="118">
        <v>1</v>
      </c>
      <c r="F100" s="103"/>
      <c r="J100" s="103"/>
      <c r="N100" s="103"/>
      <c r="R100" s="103"/>
    </row>
    <row r="101" spans="1:5" ht="13.5" thickTop="1">
      <c r="A101" s="46"/>
      <c r="C101" s="109"/>
      <c r="D101" s="108"/>
      <c r="E101" s="114"/>
    </row>
    <row r="102" spans="1:5" ht="12.75">
      <c r="A102" s="46"/>
      <c r="B102" s="47"/>
      <c r="C102" s="109"/>
      <c r="D102" s="108"/>
      <c r="E102" s="114"/>
    </row>
    <row r="103" spans="1:5" ht="12.75">
      <c r="A103" s="119" t="s">
        <v>110</v>
      </c>
      <c r="B103" s="49"/>
      <c r="C103" s="109"/>
      <c r="D103" s="108"/>
      <c r="E103" s="114"/>
    </row>
    <row r="104" spans="1:5" ht="12.75">
      <c r="A104" s="46"/>
      <c r="B104" s="51" t="s">
        <v>111</v>
      </c>
      <c r="C104" s="109">
        <v>8618</v>
      </c>
      <c r="D104" s="108">
        <v>20237258.3</v>
      </c>
      <c r="E104" s="114">
        <v>0.0356</v>
      </c>
    </row>
    <row r="105" spans="1:5" ht="12.75">
      <c r="A105" s="103"/>
      <c r="B105" s="51" t="s">
        <v>112</v>
      </c>
      <c r="C105" s="120">
        <v>4763</v>
      </c>
      <c r="D105" s="108">
        <v>34835385.71</v>
      </c>
      <c r="E105" s="114">
        <v>0.0612</v>
      </c>
    </row>
    <row r="106" spans="1:5" ht="12.75">
      <c r="A106" s="46"/>
      <c r="B106" s="51" t="s">
        <v>113</v>
      </c>
      <c r="C106" s="120">
        <v>3827</v>
      </c>
      <c r="D106" s="108">
        <v>47442127</v>
      </c>
      <c r="E106" s="114">
        <v>0.0833</v>
      </c>
    </row>
    <row r="107" spans="1:5" ht="12.75">
      <c r="A107" s="46"/>
      <c r="B107" s="51" t="s">
        <v>114</v>
      </c>
      <c r="C107" s="109">
        <v>2617</v>
      </c>
      <c r="D107" s="108">
        <v>45210260.47</v>
      </c>
      <c r="E107" s="114">
        <v>0.0794</v>
      </c>
    </row>
    <row r="108" spans="1:5" ht="12.75">
      <c r="A108" s="46"/>
      <c r="B108" s="51" t="s">
        <v>115</v>
      </c>
      <c r="C108" s="109">
        <v>1683</v>
      </c>
      <c r="D108" s="108">
        <v>37437546.06</v>
      </c>
      <c r="E108" s="114">
        <v>0.0658</v>
      </c>
    </row>
    <row r="109" spans="1:5" ht="12.75">
      <c r="A109" s="46"/>
      <c r="B109" s="51" t="s">
        <v>116</v>
      </c>
      <c r="C109" s="109">
        <v>1120</v>
      </c>
      <c r="D109" s="108">
        <v>30568129.62</v>
      </c>
      <c r="E109" s="114">
        <v>0.0537</v>
      </c>
    </row>
    <row r="110" spans="1:5" ht="12.75">
      <c r="A110" s="46"/>
      <c r="B110" s="51" t="s">
        <v>117</v>
      </c>
      <c r="C110" s="109">
        <v>861</v>
      </c>
      <c r="D110" s="108">
        <v>27884587.07</v>
      </c>
      <c r="E110" s="114">
        <v>0.049</v>
      </c>
    </row>
    <row r="111" spans="1:5" ht="12.75">
      <c r="A111" s="46"/>
      <c r="B111" s="51" t="s">
        <v>118</v>
      </c>
      <c r="C111" s="109">
        <v>606</v>
      </c>
      <c r="D111" s="108">
        <v>22603988.64</v>
      </c>
      <c r="E111" s="114">
        <v>0.0397</v>
      </c>
    </row>
    <row r="112" spans="1:5" ht="12.75">
      <c r="A112" s="46"/>
      <c r="B112" s="51" t="s">
        <v>119</v>
      </c>
      <c r="C112" s="109">
        <v>500</v>
      </c>
      <c r="D112" s="108">
        <v>21220687.75</v>
      </c>
      <c r="E112" s="114">
        <v>0.0373</v>
      </c>
    </row>
    <row r="113" spans="1:5" ht="12.75">
      <c r="A113" s="46"/>
      <c r="B113" s="51" t="s">
        <v>120</v>
      </c>
      <c r="C113" s="109">
        <v>408</v>
      </c>
      <c r="D113" s="108">
        <v>19359149.09</v>
      </c>
      <c r="E113" s="114">
        <v>0.034</v>
      </c>
    </row>
    <row r="114" spans="1:5" ht="12.75">
      <c r="A114" s="46"/>
      <c r="B114" s="51" t="s">
        <v>121</v>
      </c>
      <c r="C114" s="109">
        <v>342</v>
      </c>
      <c r="D114" s="108">
        <v>17938850.14</v>
      </c>
      <c r="E114" s="114">
        <v>0.0315</v>
      </c>
    </row>
    <row r="115" spans="1:5" ht="12.75">
      <c r="A115" s="46"/>
      <c r="B115" s="51" t="s">
        <v>122</v>
      </c>
      <c r="C115" s="109">
        <v>287</v>
      </c>
      <c r="D115" s="108">
        <v>16491280.33</v>
      </c>
      <c r="E115" s="114">
        <v>0.029</v>
      </c>
    </row>
    <row r="116" spans="1:5" ht="12.75">
      <c r="A116" s="46"/>
      <c r="B116" s="51" t="s">
        <v>123</v>
      </c>
      <c r="C116" s="109">
        <v>275</v>
      </c>
      <c r="D116" s="108">
        <v>17173759.09</v>
      </c>
      <c r="E116" s="114">
        <v>0.0302</v>
      </c>
    </row>
    <row r="117" spans="1:5" ht="12.75">
      <c r="A117" s="46"/>
      <c r="B117" s="51" t="s">
        <v>124</v>
      </c>
      <c r="C117" s="109">
        <v>203</v>
      </c>
      <c r="D117" s="108">
        <v>13663323.2</v>
      </c>
      <c r="E117" s="114">
        <v>0.024</v>
      </c>
    </row>
    <row r="118" spans="2:5" ht="12.75">
      <c r="B118" s="51" t="s">
        <v>125</v>
      </c>
      <c r="C118" s="109">
        <v>183</v>
      </c>
      <c r="D118" s="108">
        <v>13272286.27</v>
      </c>
      <c r="E118" s="114">
        <v>0.0233</v>
      </c>
    </row>
    <row r="119" spans="2:5" ht="12.75">
      <c r="B119" s="51" t="s">
        <v>126</v>
      </c>
      <c r="C119" s="109">
        <v>155</v>
      </c>
      <c r="D119" s="108">
        <v>12014967.62</v>
      </c>
      <c r="E119" s="114">
        <v>0.0211</v>
      </c>
    </row>
    <row r="120" spans="2:5" ht="12.75">
      <c r="B120" s="51" t="s">
        <v>127</v>
      </c>
      <c r="C120" s="109">
        <v>130</v>
      </c>
      <c r="D120" s="108">
        <v>10737273.5</v>
      </c>
      <c r="E120" s="114">
        <v>0.0189</v>
      </c>
    </row>
    <row r="121" spans="2:5" ht="12.75">
      <c r="B121" s="51" t="s">
        <v>128</v>
      </c>
      <c r="C121" s="109">
        <v>111</v>
      </c>
      <c r="D121" s="108">
        <v>9691497.58</v>
      </c>
      <c r="E121" s="114">
        <v>0.017</v>
      </c>
    </row>
    <row r="122" spans="2:5" ht="12.75">
      <c r="B122" s="51" t="s">
        <v>129</v>
      </c>
      <c r="C122" s="109">
        <v>92</v>
      </c>
      <c r="D122" s="108">
        <v>8514484.04</v>
      </c>
      <c r="E122" s="114">
        <v>0.015</v>
      </c>
    </row>
    <row r="123" spans="1:5" ht="12.75">
      <c r="A123" s="49"/>
      <c r="B123" s="51" t="s">
        <v>130</v>
      </c>
      <c r="C123" s="109">
        <v>106</v>
      </c>
      <c r="D123" s="108">
        <v>10344039.69</v>
      </c>
      <c r="E123" s="114">
        <v>0.0182</v>
      </c>
    </row>
    <row r="124" spans="1:5" ht="12.75">
      <c r="A124" s="49"/>
      <c r="B124" s="51" t="s">
        <v>131</v>
      </c>
      <c r="C124" s="109">
        <v>762</v>
      </c>
      <c r="D124" s="108">
        <v>99917747.9</v>
      </c>
      <c r="E124" s="114">
        <v>0.1755</v>
      </c>
    </row>
    <row r="125" spans="1:5" ht="12.75">
      <c r="A125" s="49"/>
      <c r="B125" s="51" t="s">
        <v>132</v>
      </c>
      <c r="C125" s="109">
        <v>78</v>
      </c>
      <c r="D125" s="108">
        <v>18402117.05</v>
      </c>
      <c r="E125" s="114">
        <v>0.0323</v>
      </c>
    </row>
    <row r="126" spans="1:5" ht="12.75">
      <c r="A126" s="47"/>
      <c r="B126" s="51" t="s">
        <v>224</v>
      </c>
      <c r="C126" s="109">
        <v>21</v>
      </c>
      <c r="D126" s="108">
        <v>6991779.64</v>
      </c>
      <c r="E126" s="114">
        <v>0.0123</v>
      </c>
    </row>
    <row r="127" spans="1:5" ht="12.75">
      <c r="A127" s="46"/>
      <c r="B127" s="51" t="s">
        <v>225</v>
      </c>
      <c r="C127" s="109">
        <v>4</v>
      </c>
      <c r="D127" s="108">
        <v>1737528.23</v>
      </c>
      <c r="E127" s="114">
        <v>0.0031</v>
      </c>
    </row>
    <row r="128" spans="1:5" ht="12.75">
      <c r="A128" s="49"/>
      <c r="B128" s="51" t="s">
        <v>133</v>
      </c>
      <c r="C128" s="109">
        <v>8</v>
      </c>
      <c r="D128" s="108">
        <v>5541129.29</v>
      </c>
      <c r="E128" s="114">
        <v>0.0097</v>
      </c>
    </row>
    <row r="129" spans="1:18" s="100" customFormat="1" ht="13.5" thickBot="1">
      <c r="A129" s="47"/>
      <c r="B129" s="47" t="s">
        <v>73</v>
      </c>
      <c r="C129" s="116">
        <v>27760</v>
      </c>
      <c r="D129" s="117">
        <v>569231183.28</v>
      </c>
      <c r="E129" s="118">
        <v>1</v>
      </c>
      <c r="F129" s="103"/>
      <c r="J129" s="103"/>
      <c r="N129" s="103"/>
      <c r="R129" s="103"/>
    </row>
    <row r="130" spans="1:5" ht="13.5" thickTop="1">
      <c r="A130" s="49"/>
      <c r="B130" s="49"/>
      <c r="C130" s="109"/>
      <c r="D130" s="108"/>
      <c r="E130" s="114"/>
    </row>
    <row r="131" spans="1:5" ht="12.75">
      <c r="A131" s="119" t="s">
        <v>29</v>
      </c>
      <c r="B131" s="87"/>
      <c r="C131" s="109"/>
      <c r="D131" s="108"/>
      <c r="E131" s="114"/>
    </row>
    <row r="132" spans="1:5" ht="12.75">
      <c r="A132" s="88"/>
      <c r="B132" s="49" t="s">
        <v>134</v>
      </c>
      <c r="C132" s="109">
        <v>201</v>
      </c>
      <c r="D132" s="108">
        <v>3129289.52</v>
      </c>
      <c r="E132" s="114">
        <v>0.0055</v>
      </c>
    </row>
    <row r="133" spans="1:5" ht="12.75">
      <c r="A133" s="110"/>
      <c r="B133" s="49" t="s">
        <v>135</v>
      </c>
      <c r="C133" s="109">
        <v>9</v>
      </c>
      <c r="D133" s="108">
        <v>210674.08</v>
      </c>
      <c r="E133" s="114">
        <v>0.0004</v>
      </c>
    </row>
    <row r="134" spans="1:5" ht="12.75">
      <c r="A134" s="112"/>
      <c r="B134" s="49" t="s">
        <v>136</v>
      </c>
      <c r="C134" s="109">
        <v>162</v>
      </c>
      <c r="D134" s="108">
        <v>3987270.65</v>
      </c>
      <c r="E134" s="114">
        <v>0.007</v>
      </c>
    </row>
    <row r="135" spans="1:5" ht="12.75">
      <c r="A135" s="112"/>
      <c r="B135" s="49" t="s">
        <v>137</v>
      </c>
      <c r="C135" s="109">
        <v>895</v>
      </c>
      <c r="D135" s="108">
        <v>17619730.22</v>
      </c>
      <c r="E135" s="114">
        <v>0.031</v>
      </c>
    </row>
    <row r="136" spans="1:5" ht="12.75">
      <c r="A136" s="102"/>
      <c r="B136" s="49" t="s">
        <v>138</v>
      </c>
      <c r="C136" s="109">
        <v>766</v>
      </c>
      <c r="D136" s="108">
        <v>18836715.93</v>
      </c>
      <c r="E136" s="114">
        <v>0.0331</v>
      </c>
    </row>
    <row r="137" spans="1:5" ht="12.75">
      <c r="A137" s="102"/>
      <c r="B137" s="49" t="s">
        <v>139</v>
      </c>
      <c r="C137" s="109">
        <v>274</v>
      </c>
      <c r="D137" s="108">
        <v>5897218.1</v>
      </c>
      <c r="E137" s="114">
        <v>0.0104</v>
      </c>
    </row>
    <row r="138" spans="1:5" ht="12.75">
      <c r="A138" s="102"/>
      <c r="B138" s="49" t="s">
        <v>140</v>
      </c>
      <c r="C138" s="109">
        <v>116</v>
      </c>
      <c r="D138" s="108">
        <v>986952.24</v>
      </c>
      <c r="E138" s="114">
        <v>0.0017</v>
      </c>
    </row>
    <row r="139" spans="1:5" ht="12.75">
      <c r="A139" s="102"/>
      <c r="B139" s="49" t="s">
        <v>141</v>
      </c>
      <c r="C139" s="109">
        <v>68</v>
      </c>
      <c r="D139" s="108">
        <v>969372.75</v>
      </c>
      <c r="E139" s="114">
        <v>0.0017</v>
      </c>
    </row>
    <row r="140" spans="1:5" ht="12.75">
      <c r="A140" s="102"/>
      <c r="B140" s="49" t="s">
        <v>142</v>
      </c>
      <c r="C140" s="109">
        <v>1</v>
      </c>
      <c r="D140" s="108">
        <v>14451.17</v>
      </c>
      <c r="E140" s="114">
        <v>0</v>
      </c>
    </row>
    <row r="141" spans="1:5" ht="12.75">
      <c r="A141" s="102"/>
      <c r="B141" s="49" t="s">
        <v>143</v>
      </c>
      <c r="C141" s="109">
        <v>388</v>
      </c>
      <c r="D141" s="108">
        <v>3151491.65</v>
      </c>
      <c r="E141" s="114">
        <v>0.0055</v>
      </c>
    </row>
    <row r="142" spans="1:5" ht="12.75">
      <c r="A142" s="102"/>
      <c r="B142" s="49" t="s">
        <v>144</v>
      </c>
      <c r="C142" s="109">
        <v>487</v>
      </c>
      <c r="D142" s="108">
        <v>9081275.26</v>
      </c>
      <c r="E142" s="114">
        <v>0.016</v>
      </c>
    </row>
    <row r="143" spans="1:5" ht="12.75">
      <c r="A143" s="102"/>
      <c r="B143" s="49" t="s">
        <v>145</v>
      </c>
      <c r="C143" s="109">
        <v>53</v>
      </c>
      <c r="D143" s="108">
        <v>521617.05</v>
      </c>
      <c r="E143" s="114">
        <v>0.0009</v>
      </c>
    </row>
    <row r="144" spans="1:5" ht="12.75">
      <c r="A144" s="102"/>
      <c r="B144" s="49" t="s">
        <v>146</v>
      </c>
      <c r="C144" s="109">
        <v>356</v>
      </c>
      <c r="D144" s="108">
        <v>9245357.38</v>
      </c>
      <c r="E144" s="114">
        <v>0.0162</v>
      </c>
    </row>
    <row r="145" spans="2:17" s="102" customFormat="1" ht="12.75">
      <c r="B145" s="49" t="s">
        <v>147</v>
      </c>
      <c r="C145" s="109">
        <v>1469</v>
      </c>
      <c r="D145" s="108">
        <v>40134868.02</v>
      </c>
      <c r="E145" s="114">
        <v>0.0705</v>
      </c>
      <c r="G145" s="101"/>
      <c r="H145" s="101"/>
      <c r="I145" s="101"/>
      <c r="K145" s="101"/>
      <c r="L145" s="101"/>
      <c r="M145" s="101"/>
      <c r="O145" s="101"/>
      <c r="P145" s="101"/>
      <c r="Q145" s="101"/>
    </row>
    <row r="146" spans="2:17" s="102" customFormat="1" ht="12.75">
      <c r="B146" s="49" t="s">
        <v>148</v>
      </c>
      <c r="C146" s="109">
        <v>1103</v>
      </c>
      <c r="D146" s="108">
        <v>23935649.79</v>
      </c>
      <c r="E146" s="114">
        <v>0.0421</v>
      </c>
      <c r="G146" s="101"/>
      <c r="H146" s="101"/>
      <c r="I146" s="101"/>
      <c r="K146" s="101"/>
      <c r="L146" s="101"/>
      <c r="M146" s="101"/>
      <c r="O146" s="101"/>
      <c r="P146" s="101"/>
      <c r="Q146" s="101"/>
    </row>
    <row r="147" spans="2:17" s="102" customFormat="1" ht="12.75">
      <c r="B147" s="49" t="s">
        <v>149</v>
      </c>
      <c r="C147" s="109">
        <v>1414</v>
      </c>
      <c r="D147" s="108">
        <v>42202869.18</v>
      </c>
      <c r="E147" s="114">
        <v>0.0741</v>
      </c>
      <c r="G147" s="101"/>
      <c r="H147" s="101"/>
      <c r="I147" s="101"/>
      <c r="K147" s="101"/>
      <c r="L147" s="101"/>
      <c r="M147" s="101"/>
      <c r="O147" s="101"/>
      <c r="P147" s="101"/>
      <c r="Q147" s="101"/>
    </row>
    <row r="148" spans="2:17" s="102" customFormat="1" ht="12.75">
      <c r="B148" s="49" t="s">
        <v>150</v>
      </c>
      <c r="C148" s="109">
        <v>727</v>
      </c>
      <c r="D148" s="108">
        <v>19807189.83</v>
      </c>
      <c r="E148" s="114">
        <v>0.0348</v>
      </c>
      <c r="G148" s="101"/>
      <c r="H148" s="101"/>
      <c r="I148" s="101"/>
      <c r="K148" s="101"/>
      <c r="L148" s="101"/>
      <c r="M148" s="101"/>
      <c r="O148" s="101"/>
      <c r="P148" s="101"/>
      <c r="Q148" s="101"/>
    </row>
    <row r="149" spans="2:17" s="102" customFormat="1" ht="12.75">
      <c r="B149" s="49" t="s">
        <v>151</v>
      </c>
      <c r="C149" s="109">
        <v>699</v>
      </c>
      <c r="D149" s="108">
        <v>11840598.48</v>
      </c>
      <c r="E149" s="114">
        <v>0.0208</v>
      </c>
      <c r="G149" s="101"/>
      <c r="H149" s="101"/>
      <c r="I149" s="101"/>
      <c r="K149" s="101"/>
      <c r="L149" s="101"/>
      <c r="M149" s="101"/>
      <c r="O149" s="101"/>
      <c r="P149" s="101"/>
      <c r="Q149" s="101"/>
    </row>
    <row r="150" spans="2:17" s="102" customFormat="1" ht="12.75">
      <c r="B150" s="49" t="s">
        <v>152</v>
      </c>
      <c r="C150" s="109">
        <v>393</v>
      </c>
      <c r="D150" s="108">
        <v>7621706.52</v>
      </c>
      <c r="E150" s="114">
        <v>0.0134</v>
      </c>
      <c r="G150" s="101"/>
      <c r="H150" s="101"/>
      <c r="I150" s="101"/>
      <c r="K150" s="101"/>
      <c r="L150" s="101"/>
      <c r="M150" s="101"/>
      <c r="O150" s="101"/>
      <c r="P150" s="101"/>
      <c r="Q150" s="101"/>
    </row>
    <row r="151" spans="2:17" s="102" customFormat="1" ht="12.75">
      <c r="B151" s="49" t="s">
        <v>153</v>
      </c>
      <c r="C151" s="109">
        <v>114</v>
      </c>
      <c r="D151" s="108">
        <v>1091884.93</v>
      </c>
      <c r="E151" s="114">
        <v>0.0019</v>
      </c>
      <c r="G151" s="101"/>
      <c r="H151" s="101"/>
      <c r="I151" s="101"/>
      <c r="K151" s="101"/>
      <c r="L151" s="101"/>
      <c r="M151" s="101"/>
      <c r="O151" s="101"/>
      <c r="P151" s="101"/>
      <c r="Q151" s="101"/>
    </row>
    <row r="152" spans="2:17" s="102" customFormat="1" ht="12.75">
      <c r="B152" s="49" t="s">
        <v>154</v>
      </c>
      <c r="C152" s="109">
        <v>406</v>
      </c>
      <c r="D152" s="108">
        <v>4106918.98</v>
      </c>
      <c r="E152" s="114">
        <v>0.0072</v>
      </c>
      <c r="G152" s="101"/>
      <c r="H152" s="101"/>
      <c r="I152" s="101"/>
      <c r="K152" s="101"/>
      <c r="L152" s="101"/>
      <c r="M152" s="101"/>
      <c r="O152" s="101"/>
      <c r="P152" s="101"/>
      <c r="Q152" s="101"/>
    </row>
    <row r="153" spans="2:17" s="102" customFormat="1" ht="12.75">
      <c r="B153" s="49" t="s">
        <v>155</v>
      </c>
      <c r="C153" s="109">
        <v>82</v>
      </c>
      <c r="D153" s="108">
        <v>621190.26</v>
      </c>
      <c r="E153" s="114">
        <v>0.00111</v>
      </c>
      <c r="G153" s="101"/>
      <c r="H153" s="101"/>
      <c r="I153" s="101"/>
      <c r="K153" s="101"/>
      <c r="L153" s="101"/>
      <c r="M153" s="101"/>
      <c r="O153" s="101"/>
      <c r="P153" s="101"/>
      <c r="Q153" s="101"/>
    </row>
    <row r="154" spans="2:17" s="102" customFormat="1" ht="12.75">
      <c r="B154" s="49" t="s">
        <v>156</v>
      </c>
      <c r="C154" s="109">
        <v>867</v>
      </c>
      <c r="D154" s="108">
        <v>13764864.39</v>
      </c>
      <c r="E154" s="114">
        <v>0.0242</v>
      </c>
      <c r="G154" s="101"/>
      <c r="H154" s="101"/>
      <c r="I154" s="101"/>
      <c r="K154" s="101"/>
      <c r="L154" s="101"/>
      <c r="M154" s="101"/>
      <c r="O154" s="101"/>
      <c r="P154" s="101"/>
      <c r="Q154" s="101"/>
    </row>
    <row r="155" spans="2:17" s="102" customFormat="1" ht="12.75">
      <c r="B155" s="49" t="s">
        <v>157</v>
      </c>
      <c r="C155" s="109">
        <v>1578</v>
      </c>
      <c r="D155" s="108">
        <v>39001703.41</v>
      </c>
      <c r="E155" s="114">
        <v>0.0685</v>
      </c>
      <c r="G155" s="101"/>
      <c r="H155" s="101"/>
      <c r="I155" s="101"/>
      <c r="K155" s="101"/>
      <c r="L155" s="101"/>
      <c r="M155" s="101"/>
      <c r="O155" s="101"/>
      <c r="P155" s="101"/>
      <c r="Q155" s="101"/>
    </row>
    <row r="156" spans="2:17" s="102" customFormat="1" ht="12.75">
      <c r="B156" s="49" t="s">
        <v>158</v>
      </c>
      <c r="C156" s="109">
        <v>450</v>
      </c>
      <c r="D156" s="108">
        <v>10647249.49</v>
      </c>
      <c r="E156" s="114">
        <v>0.0187</v>
      </c>
      <c r="G156" s="101"/>
      <c r="H156" s="101"/>
      <c r="I156" s="101"/>
      <c r="K156" s="101"/>
      <c r="L156" s="101"/>
      <c r="M156" s="101"/>
      <c r="O156" s="101"/>
      <c r="P156" s="101"/>
      <c r="Q156" s="101"/>
    </row>
    <row r="157" spans="2:17" s="102" customFormat="1" ht="12.75">
      <c r="B157" s="49" t="s">
        <v>159</v>
      </c>
      <c r="C157" s="109">
        <v>973</v>
      </c>
      <c r="D157" s="108">
        <v>19095580.5</v>
      </c>
      <c r="E157" s="114">
        <v>0.0336</v>
      </c>
      <c r="G157" s="101"/>
      <c r="H157" s="101"/>
      <c r="I157" s="101"/>
      <c r="K157" s="101"/>
      <c r="L157" s="101"/>
      <c r="M157" s="101"/>
      <c r="O157" s="101"/>
      <c r="P157" s="101"/>
      <c r="Q157" s="101"/>
    </row>
    <row r="158" spans="2:17" s="102" customFormat="1" ht="12.75">
      <c r="B158" s="49" t="s">
        <v>160</v>
      </c>
      <c r="C158" s="109">
        <v>342</v>
      </c>
      <c r="D158" s="108">
        <v>8845164.63</v>
      </c>
      <c r="E158" s="114">
        <v>0.0155</v>
      </c>
      <c r="G158" s="101"/>
      <c r="H158" s="101"/>
      <c r="I158" s="101"/>
      <c r="K158" s="101"/>
      <c r="L158" s="101"/>
      <c r="M158" s="101"/>
      <c r="O158" s="101"/>
      <c r="P158" s="101"/>
      <c r="Q158" s="101"/>
    </row>
    <row r="159" spans="2:17" s="102" customFormat="1" ht="12.75">
      <c r="B159" s="49" t="s">
        <v>161</v>
      </c>
      <c r="C159" s="109">
        <v>733</v>
      </c>
      <c r="D159" s="108">
        <v>21791385.42</v>
      </c>
      <c r="E159" s="114">
        <v>0.0383</v>
      </c>
      <c r="G159" s="101"/>
      <c r="H159" s="101"/>
      <c r="I159" s="101"/>
      <c r="K159" s="101"/>
      <c r="L159" s="101"/>
      <c r="M159" s="101"/>
      <c r="O159" s="101"/>
      <c r="P159" s="101"/>
      <c r="Q159" s="101"/>
    </row>
    <row r="160" spans="2:17" s="102" customFormat="1" ht="12.75">
      <c r="B160" s="49" t="s">
        <v>162</v>
      </c>
      <c r="C160" s="109">
        <v>75</v>
      </c>
      <c r="D160" s="108">
        <v>1198678.62</v>
      </c>
      <c r="E160" s="114">
        <v>0.0021</v>
      </c>
      <c r="G160" s="101"/>
      <c r="H160" s="101"/>
      <c r="I160" s="101"/>
      <c r="K160" s="101"/>
      <c r="L160" s="101"/>
      <c r="M160" s="101"/>
      <c r="O160" s="101"/>
      <c r="P160" s="101"/>
      <c r="Q160" s="101"/>
    </row>
    <row r="161" spans="2:17" s="102" customFormat="1" ht="12.75">
      <c r="B161" s="49" t="s">
        <v>163</v>
      </c>
      <c r="C161" s="109">
        <v>67</v>
      </c>
      <c r="D161" s="108">
        <v>494318.94</v>
      </c>
      <c r="E161" s="114">
        <v>0.0009</v>
      </c>
      <c r="G161" s="101"/>
      <c r="H161" s="101"/>
      <c r="I161" s="101"/>
      <c r="K161" s="101"/>
      <c r="L161" s="101"/>
      <c r="M161" s="101"/>
      <c r="O161" s="101"/>
      <c r="P161" s="101"/>
      <c r="Q161" s="101"/>
    </row>
    <row r="162" spans="2:17" s="102" customFormat="1" ht="12.75">
      <c r="B162" s="49" t="s">
        <v>164</v>
      </c>
      <c r="C162" s="109">
        <v>268</v>
      </c>
      <c r="D162" s="108">
        <v>2238711.87</v>
      </c>
      <c r="E162" s="114">
        <v>0.0039</v>
      </c>
      <c r="G162" s="101"/>
      <c r="H162" s="101"/>
      <c r="I162" s="101"/>
      <c r="K162" s="101"/>
      <c r="L162" s="101"/>
      <c r="M162" s="101"/>
      <c r="O162" s="101"/>
      <c r="P162" s="101"/>
      <c r="Q162" s="101"/>
    </row>
    <row r="163" spans="2:17" s="102" customFormat="1" ht="12.75">
      <c r="B163" s="49" t="s">
        <v>165</v>
      </c>
      <c r="C163" s="109">
        <v>114</v>
      </c>
      <c r="D163" s="108">
        <v>2848089.24</v>
      </c>
      <c r="E163" s="114">
        <v>0.005</v>
      </c>
      <c r="G163" s="101"/>
      <c r="H163" s="101"/>
      <c r="I163" s="101"/>
      <c r="K163" s="101"/>
      <c r="L163" s="101"/>
      <c r="M163" s="101"/>
      <c r="O163" s="101"/>
      <c r="P163" s="101"/>
      <c r="Q163" s="101"/>
    </row>
    <row r="164" spans="2:17" s="102" customFormat="1" ht="12.75">
      <c r="B164" s="49" t="s">
        <v>166</v>
      </c>
      <c r="C164" s="109">
        <v>1161</v>
      </c>
      <c r="D164" s="108">
        <v>14535617.55</v>
      </c>
      <c r="E164" s="114">
        <v>0.0255</v>
      </c>
      <c r="G164" s="101"/>
      <c r="H164" s="101"/>
      <c r="I164" s="101"/>
      <c r="K164" s="101"/>
      <c r="L164" s="101"/>
      <c r="M164" s="101"/>
      <c r="O164" s="101"/>
      <c r="P164" s="101"/>
      <c r="Q164" s="101"/>
    </row>
    <row r="165" spans="2:17" s="102" customFormat="1" ht="12.75">
      <c r="B165" s="49" t="s">
        <v>167</v>
      </c>
      <c r="C165" s="109">
        <v>670</v>
      </c>
      <c r="D165" s="108">
        <v>10673592.67</v>
      </c>
      <c r="E165" s="114">
        <v>0.0188</v>
      </c>
      <c r="G165" s="101"/>
      <c r="H165" s="101"/>
      <c r="I165" s="101"/>
      <c r="K165" s="101"/>
      <c r="L165" s="101"/>
      <c r="M165" s="101"/>
      <c r="O165" s="101"/>
      <c r="P165" s="101"/>
      <c r="Q165" s="101"/>
    </row>
    <row r="166" spans="2:17" s="102" customFormat="1" ht="12.75">
      <c r="B166" s="49" t="s">
        <v>168</v>
      </c>
      <c r="C166" s="109">
        <v>694</v>
      </c>
      <c r="D166" s="108">
        <v>25083204.88</v>
      </c>
      <c r="E166" s="114">
        <v>0.0441</v>
      </c>
      <c r="G166" s="101"/>
      <c r="H166" s="101"/>
      <c r="I166" s="101"/>
      <c r="K166" s="101"/>
      <c r="L166" s="101"/>
      <c r="M166" s="101"/>
      <c r="O166" s="101"/>
      <c r="P166" s="101"/>
      <c r="Q166" s="101"/>
    </row>
    <row r="167" spans="2:17" s="102" customFormat="1" ht="12.75">
      <c r="B167" s="49" t="s">
        <v>169</v>
      </c>
      <c r="C167" s="109">
        <v>1071</v>
      </c>
      <c r="D167" s="108">
        <v>16693905.23</v>
      </c>
      <c r="E167" s="114">
        <v>0.0293</v>
      </c>
      <c r="G167" s="101"/>
      <c r="H167" s="101"/>
      <c r="I167" s="101"/>
      <c r="K167" s="101"/>
      <c r="L167" s="101"/>
      <c r="M167" s="101"/>
      <c r="O167" s="101"/>
      <c r="P167" s="101"/>
      <c r="Q167" s="101"/>
    </row>
    <row r="168" spans="2:17" s="102" customFormat="1" ht="12.75">
      <c r="B168" s="49" t="s">
        <v>170</v>
      </c>
      <c r="C168" s="109">
        <v>508</v>
      </c>
      <c r="D168" s="108">
        <v>10154298.97</v>
      </c>
      <c r="E168" s="114">
        <v>0.0178</v>
      </c>
      <c r="G168" s="101"/>
      <c r="H168" s="101"/>
      <c r="I168" s="101"/>
      <c r="K168" s="101"/>
      <c r="L168" s="101"/>
      <c r="M168" s="101"/>
      <c r="O168" s="101"/>
      <c r="P168" s="101"/>
      <c r="Q168" s="101"/>
    </row>
    <row r="169" spans="2:17" s="102" customFormat="1" ht="12.75">
      <c r="B169" s="49" t="s">
        <v>171</v>
      </c>
      <c r="C169" s="109">
        <v>406</v>
      </c>
      <c r="D169" s="108">
        <v>12113584.11</v>
      </c>
      <c r="E169" s="114">
        <v>0.0213</v>
      </c>
      <c r="G169" s="101"/>
      <c r="H169" s="101"/>
      <c r="I169" s="101"/>
      <c r="K169" s="101"/>
      <c r="L169" s="101"/>
      <c r="M169" s="101"/>
      <c r="O169" s="101"/>
      <c r="P169" s="101"/>
      <c r="Q169" s="101"/>
    </row>
    <row r="170" spans="2:17" s="102" customFormat="1" ht="12.75">
      <c r="B170" s="49" t="s">
        <v>172</v>
      </c>
      <c r="C170" s="109">
        <v>1099</v>
      </c>
      <c r="D170" s="108">
        <v>11384728.95</v>
      </c>
      <c r="E170" s="114">
        <v>0.02</v>
      </c>
      <c r="G170" s="101"/>
      <c r="H170" s="101"/>
      <c r="I170" s="101"/>
      <c r="K170" s="101"/>
      <c r="L170" s="101"/>
      <c r="M170" s="101"/>
      <c r="O170" s="101"/>
      <c r="P170" s="101"/>
      <c r="Q170" s="101"/>
    </row>
    <row r="171" spans="2:17" s="102" customFormat="1" ht="12.75">
      <c r="B171" s="49" t="s">
        <v>173</v>
      </c>
      <c r="C171" s="109">
        <v>13</v>
      </c>
      <c r="D171" s="108">
        <v>109973.93</v>
      </c>
      <c r="E171" s="114">
        <v>0.0002</v>
      </c>
      <c r="G171" s="101"/>
      <c r="H171" s="101"/>
      <c r="I171" s="101"/>
      <c r="K171" s="101"/>
      <c r="L171" s="101"/>
      <c r="M171" s="101"/>
      <c r="O171" s="101"/>
      <c r="P171" s="101"/>
      <c r="Q171" s="101"/>
    </row>
    <row r="172" spans="2:17" s="102" customFormat="1" ht="12.75">
      <c r="B172" s="49" t="s">
        <v>174</v>
      </c>
      <c r="C172" s="109">
        <v>323</v>
      </c>
      <c r="D172" s="108">
        <v>4669611.23</v>
      </c>
      <c r="E172" s="114">
        <v>0.0082</v>
      </c>
      <c r="G172" s="101"/>
      <c r="H172" s="101"/>
      <c r="I172" s="101"/>
      <c r="K172" s="101"/>
      <c r="L172" s="101"/>
      <c r="M172" s="101"/>
      <c r="O172" s="101"/>
      <c r="P172" s="101"/>
      <c r="Q172" s="101"/>
    </row>
    <row r="173" spans="2:17" s="102" customFormat="1" ht="12.75">
      <c r="B173" s="49" t="s">
        <v>175</v>
      </c>
      <c r="C173" s="109">
        <v>895</v>
      </c>
      <c r="D173" s="108">
        <v>24295220.88</v>
      </c>
      <c r="E173" s="114">
        <v>0.0427</v>
      </c>
      <c r="G173" s="101"/>
      <c r="H173" s="101"/>
      <c r="I173" s="101"/>
      <c r="K173" s="101"/>
      <c r="L173" s="101"/>
      <c r="M173" s="101"/>
      <c r="O173" s="101"/>
      <c r="P173" s="101"/>
      <c r="Q173" s="101"/>
    </row>
    <row r="174" spans="2:17" s="102" customFormat="1" ht="12.75">
      <c r="B174" s="49" t="s">
        <v>176</v>
      </c>
      <c r="C174" s="109">
        <v>644</v>
      </c>
      <c r="D174" s="108">
        <v>10077454.87</v>
      </c>
      <c r="E174" s="114">
        <v>0.0177</v>
      </c>
      <c r="G174" s="101"/>
      <c r="H174" s="101"/>
      <c r="I174" s="101"/>
      <c r="K174" s="101"/>
      <c r="L174" s="101"/>
      <c r="M174" s="101"/>
      <c r="O174" s="101"/>
      <c r="P174" s="101"/>
      <c r="Q174" s="101"/>
    </row>
    <row r="175" spans="2:17" s="102" customFormat="1" ht="12.75">
      <c r="B175" s="49" t="s">
        <v>177</v>
      </c>
      <c r="C175" s="109">
        <v>2013</v>
      </c>
      <c r="D175" s="108">
        <v>37350600.71</v>
      </c>
      <c r="E175" s="114">
        <v>0.0656</v>
      </c>
      <c r="G175" s="101"/>
      <c r="H175" s="101"/>
      <c r="I175" s="101"/>
      <c r="K175" s="101"/>
      <c r="L175" s="101"/>
      <c r="M175" s="101"/>
      <c r="O175" s="101"/>
      <c r="P175" s="101"/>
      <c r="Q175" s="101"/>
    </row>
    <row r="176" spans="2:17" s="102" customFormat="1" ht="12.75">
      <c r="B176" s="49" t="s">
        <v>178</v>
      </c>
      <c r="C176" s="109">
        <v>141</v>
      </c>
      <c r="D176" s="108">
        <v>3036711.95</v>
      </c>
      <c r="E176" s="114">
        <v>0.0053</v>
      </c>
      <c r="G176" s="101"/>
      <c r="H176" s="101"/>
      <c r="I176" s="101"/>
      <c r="K176" s="101"/>
      <c r="L176" s="101"/>
      <c r="M176" s="101"/>
      <c r="O176" s="101"/>
      <c r="P176" s="101"/>
      <c r="Q176" s="101"/>
    </row>
    <row r="177" spans="1:5" ht="12.75">
      <c r="A177" s="102"/>
      <c r="B177" s="49" t="s">
        <v>179</v>
      </c>
      <c r="C177" s="109">
        <v>122</v>
      </c>
      <c r="D177" s="108">
        <v>1542053.97</v>
      </c>
      <c r="E177" s="114">
        <v>0.0027</v>
      </c>
    </row>
    <row r="178" spans="1:5" ht="12.75">
      <c r="A178" s="102"/>
      <c r="B178" s="49" t="s">
        <v>180</v>
      </c>
      <c r="C178" s="109">
        <v>609</v>
      </c>
      <c r="D178" s="108">
        <v>6064880.12</v>
      </c>
      <c r="E178" s="114">
        <v>0.0107</v>
      </c>
    </row>
    <row r="179" spans="1:5" ht="12.75">
      <c r="A179" s="102"/>
      <c r="B179" s="49" t="s">
        <v>181</v>
      </c>
      <c r="C179" s="109">
        <v>557</v>
      </c>
      <c r="D179" s="108">
        <v>13591234.74</v>
      </c>
      <c r="E179" s="114">
        <v>0.0239</v>
      </c>
    </row>
    <row r="180" spans="1:5" ht="12.75">
      <c r="A180" s="102"/>
      <c r="B180" s="49" t="s">
        <v>182</v>
      </c>
      <c r="C180" s="109">
        <v>112</v>
      </c>
      <c r="D180" s="108">
        <v>802894.41</v>
      </c>
      <c r="E180" s="114">
        <v>0.0014</v>
      </c>
    </row>
    <row r="181" spans="1:5" ht="12.75">
      <c r="A181" s="102"/>
      <c r="B181" s="49" t="s">
        <v>183</v>
      </c>
      <c r="C181" s="109">
        <v>1005</v>
      </c>
      <c r="D181" s="108">
        <v>20139677.63</v>
      </c>
      <c r="E181" s="114">
        <v>0.0354</v>
      </c>
    </row>
    <row r="182" spans="1:5" ht="12.75">
      <c r="A182" s="102"/>
      <c r="B182" s="49" t="s">
        <v>184</v>
      </c>
      <c r="C182" s="109">
        <v>67</v>
      </c>
      <c r="D182" s="108">
        <v>1971897.98</v>
      </c>
      <c r="E182" s="114">
        <v>0.0035</v>
      </c>
    </row>
    <row r="183" spans="1:18" s="100" customFormat="1" ht="13.5" thickBot="1">
      <c r="A183" s="103"/>
      <c r="B183" s="47" t="s">
        <v>73</v>
      </c>
      <c r="C183" s="116">
        <v>27760</v>
      </c>
      <c r="D183" s="117">
        <v>569231183.28</v>
      </c>
      <c r="E183" s="118">
        <v>1</v>
      </c>
      <c r="F183" s="103"/>
      <c r="J183" s="103"/>
      <c r="N183" s="103"/>
      <c r="R183" s="103"/>
    </row>
    <row r="184" spans="1:5" ht="13.5" thickTop="1">
      <c r="A184" s="102"/>
      <c r="B184" s="49"/>
      <c r="D184" s="108"/>
      <c r="E184" s="114"/>
    </row>
    <row r="185" spans="1:5" ht="12.75">
      <c r="A185" s="119" t="s">
        <v>258</v>
      </c>
      <c r="B185" s="46"/>
      <c r="C185" s="109"/>
      <c r="D185" s="108"/>
      <c r="E185" s="114"/>
    </row>
    <row r="186" spans="1:5" ht="12.75">
      <c r="A186" s="46"/>
      <c r="B186" s="49" t="s">
        <v>259</v>
      </c>
      <c r="C186" s="109">
        <v>339</v>
      </c>
      <c r="D186" s="96">
        <v>4.93</v>
      </c>
      <c r="E186" s="75"/>
    </row>
    <row r="187" spans="1:5" ht="12.75">
      <c r="A187" s="46"/>
      <c r="B187" s="49" t="s">
        <v>260</v>
      </c>
      <c r="C187" s="109">
        <v>0</v>
      </c>
      <c r="D187" s="41">
        <v>0</v>
      </c>
      <c r="E187" s="75"/>
    </row>
    <row r="188" spans="1:5" ht="12.75">
      <c r="A188" s="46"/>
      <c r="B188" s="49" t="s">
        <v>261</v>
      </c>
      <c r="C188" s="109">
        <v>0</v>
      </c>
      <c r="D188" s="42">
        <v>0</v>
      </c>
      <c r="E188" s="90"/>
    </row>
    <row r="189" spans="1:5" ht="12.75">
      <c r="A189" s="46"/>
      <c r="B189" s="49" t="s">
        <v>262</v>
      </c>
      <c r="C189" s="109">
        <v>0</v>
      </c>
      <c r="D189" s="42">
        <v>0</v>
      </c>
      <c r="E189" s="90"/>
    </row>
    <row r="190" spans="1:5" ht="12.75">
      <c r="A190" s="46"/>
      <c r="B190" s="49" t="s">
        <v>263</v>
      </c>
      <c r="C190" s="109">
        <v>0</v>
      </c>
      <c r="D190" s="42">
        <v>0</v>
      </c>
      <c r="E190" s="90"/>
    </row>
    <row r="191" spans="1:5" ht="13.5" thickBot="1">
      <c r="A191" s="46"/>
      <c r="B191" s="47" t="s">
        <v>264</v>
      </c>
      <c r="C191" s="116">
        <v>339</v>
      </c>
      <c r="D191" s="127">
        <v>4.93</v>
      </c>
      <c r="E191" s="122"/>
    </row>
    <row r="192" spans="1:5" ht="39" thickTop="1">
      <c r="A192" s="46"/>
      <c r="B192" s="94" t="s">
        <v>265</v>
      </c>
      <c r="C192" s="95">
        <v>0.0122</v>
      </c>
      <c r="D192" s="95">
        <v>0.0087</v>
      </c>
      <c r="E192" s="122"/>
    </row>
    <row r="193" spans="1:4" ht="12.75">
      <c r="A193" s="102"/>
      <c r="B193" s="102"/>
      <c r="D193" s="108"/>
    </row>
    <row r="194" spans="1:2" ht="12.75">
      <c r="A194" s="102"/>
      <c r="B194" s="102"/>
    </row>
    <row r="195" spans="1:2" ht="12.75">
      <c r="A195" s="102"/>
      <c r="B195" s="102"/>
    </row>
    <row r="196" spans="1:2" ht="12.75">
      <c r="A196" s="102"/>
      <c r="B196" s="102"/>
    </row>
    <row r="197" spans="1:2" ht="12.75">
      <c r="A197" s="102"/>
      <c r="B197" s="102"/>
    </row>
    <row r="198" spans="1:2" ht="12.75">
      <c r="A198" s="102"/>
      <c r="B198" s="102"/>
    </row>
    <row r="199" spans="1:2" ht="12.75">
      <c r="A199" s="102"/>
      <c r="B199" s="102"/>
    </row>
    <row r="200" spans="1:2" ht="12.75">
      <c r="A200" s="102"/>
      <c r="B200" s="102"/>
    </row>
    <row r="201" spans="1:2" ht="12.75">
      <c r="A201" s="102"/>
      <c r="B201" s="102"/>
    </row>
    <row r="202" spans="1:2" ht="12.75">
      <c r="A202" s="102"/>
      <c r="B202" s="102"/>
    </row>
    <row r="203" spans="1:2" ht="12.75">
      <c r="A203" s="102"/>
      <c r="B203" s="102"/>
    </row>
    <row r="204" spans="1:2" ht="12.75">
      <c r="A204" s="102"/>
      <c r="B204" s="102"/>
    </row>
    <row r="205" spans="1:2" ht="12.75">
      <c r="A205" s="102"/>
      <c r="B205" s="102"/>
    </row>
    <row r="206" spans="1:2" ht="12.75">
      <c r="A206" s="102"/>
      <c r="B206" s="102"/>
    </row>
    <row r="207" spans="1:2" ht="12.75">
      <c r="A207" s="102"/>
      <c r="B207" s="102"/>
    </row>
    <row r="208" spans="1:2" ht="12.75">
      <c r="A208" s="102"/>
      <c r="B208" s="102"/>
    </row>
    <row r="209" spans="1:2" ht="12.75">
      <c r="A209" s="102"/>
      <c r="B209" s="102"/>
    </row>
    <row r="210" spans="1:2" ht="12.75">
      <c r="A210" s="102"/>
      <c r="B210" s="102"/>
    </row>
    <row r="211" spans="1:2" ht="12.75">
      <c r="A211" s="102"/>
      <c r="B211" s="102"/>
    </row>
    <row r="212" spans="1:2" ht="12.75">
      <c r="A212" s="102"/>
      <c r="B212" s="102"/>
    </row>
    <row r="213" spans="1:2" ht="12.75">
      <c r="A213" s="102"/>
      <c r="B213" s="102"/>
    </row>
    <row r="214" spans="1:2" ht="12.75">
      <c r="A214" s="102"/>
      <c r="B214" s="102"/>
    </row>
    <row r="215" spans="1:2" ht="12.75">
      <c r="A215" s="102"/>
      <c r="B215" s="102"/>
    </row>
    <row r="216" spans="1:2" ht="12.75">
      <c r="A216" s="102"/>
      <c r="B216" s="102"/>
    </row>
    <row r="217" spans="1:2" ht="12.75">
      <c r="A217" s="102"/>
      <c r="B217" s="102"/>
    </row>
    <row r="218" spans="1:2" ht="12.75">
      <c r="A218" s="102"/>
      <c r="B218" s="102"/>
    </row>
    <row r="219" spans="1:2" ht="12.75">
      <c r="A219" s="102"/>
      <c r="B219" s="102"/>
    </row>
    <row r="220" spans="1:2" ht="12.75">
      <c r="A220" s="102"/>
      <c r="B220" s="102"/>
    </row>
    <row r="221" spans="1:2" ht="12.75">
      <c r="A221" s="102"/>
      <c r="B221" s="102"/>
    </row>
    <row r="222" spans="1:2" ht="12.75">
      <c r="A222" s="102"/>
      <c r="B222" s="102"/>
    </row>
    <row r="223" spans="1:2" ht="12.75">
      <c r="A223" s="102"/>
      <c r="B223" s="102"/>
    </row>
    <row r="224" spans="1:2" ht="12.75">
      <c r="A224" s="102"/>
      <c r="B224" s="102"/>
    </row>
    <row r="225" spans="1:2" ht="12.75">
      <c r="A225" s="102"/>
      <c r="B225" s="102"/>
    </row>
    <row r="226" spans="1:2" ht="12.75">
      <c r="A226" s="102"/>
      <c r="B226" s="102"/>
    </row>
    <row r="227" spans="1:2" ht="12.75">
      <c r="A227" s="102"/>
      <c r="B227" s="102"/>
    </row>
    <row r="228" spans="1:2" ht="12.75">
      <c r="A228" s="102"/>
      <c r="B228" s="102"/>
    </row>
    <row r="229" spans="1:2" ht="12.75">
      <c r="A229" s="102"/>
      <c r="B229" s="102"/>
    </row>
    <row r="230" spans="1:2" ht="12.75">
      <c r="A230" s="102"/>
      <c r="B230" s="102"/>
    </row>
    <row r="231" spans="1:2" ht="12.75">
      <c r="A231" s="102"/>
      <c r="B231" s="102"/>
    </row>
    <row r="232" spans="1:2" ht="12.75">
      <c r="A232" s="102"/>
      <c r="B232" s="102"/>
    </row>
    <row r="233" spans="1:2" ht="12.75">
      <c r="A233" s="102"/>
      <c r="B233" s="102"/>
    </row>
    <row r="234" spans="1:2" ht="12.75">
      <c r="A234" s="102"/>
      <c r="B234" s="102"/>
    </row>
    <row r="235" spans="1:2" ht="12.75">
      <c r="A235" s="102"/>
      <c r="B235" s="102"/>
    </row>
    <row r="236" spans="1:2" ht="12.75">
      <c r="A236" s="102"/>
      <c r="B236" s="102"/>
    </row>
    <row r="237" spans="1:2" ht="12.75">
      <c r="A237" s="102"/>
      <c r="B237" s="102"/>
    </row>
    <row r="238" spans="1:2" ht="12.75">
      <c r="A238" s="102"/>
      <c r="B238" s="102"/>
    </row>
    <row r="239" spans="1:2" ht="12.75">
      <c r="A239" s="102"/>
      <c r="B239" s="102"/>
    </row>
    <row r="240" spans="1:2" ht="12.75">
      <c r="A240" s="102"/>
      <c r="B240" s="102"/>
    </row>
    <row r="241" spans="1:2" ht="12.75">
      <c r="A241" s="102"/>
      <c r="B241" s="102"/>
    </row>
    <row r="242" spans="1:2" ht="12.75">
      <c r="A242" s="102"/>
      <c r="B242" s="102"/>
    </row>
    <row r="243" spans="1:2" ht="12.75">
      <c r="A243" s="102"/>
      <c r="B243" s="102"/>
    </row>
    <row r="244" spans="1:2" ht="12.75">
      <c r="A244" s="102"/>
      <c r="B244" s="102"/>
    </row>
    <row r="245" spans="1:2" ht="12.75">
      <c r="A245" s="102"/>
      <c r="B245" s="102"/>
    </row>
    <row r="246" spans="1:2" ht="12.75">
      <c r="A246" s="102"/>
      <c r="B246" s="102"/>
    </row>
    <row r="247" spans="1:2" ht="12.75">
      <c r="A247" s="102"/>
      <c r="B247" s="102"/>
    </row>
    <row r="248" spans="1:2" ht="12.75">
      <c r="A248" s="102"/>
      <c r="B248" s="102"/>
    </row>
    <row r="249" spans="1:2" ht="12.75">
      <c r="A249" s="102"/>
      <c r="B249" s="102"/>
    </row>
    <row r="250" spans="1:2" ht="12.75">
      <c r="A250" s="102"/>
      <c r="B250" s="102"/>
    </row>
    <row r="251" spans="1:2" ht="12.75">
      <c r="A251" s="102"/>
      <c r="B251" s="102"/>
    </row>
    <row r="252" spans="1:2" ht="12.75">
      <c r="A252" s="102"/>
      <c r="B252" s="102"/>
    </row>
    <row r="253" spans="1:2" ht="12.75">
      <c r="A253" s="102"/>
      <c r="B253" s="102"/>
    </row>
    <row r="254" spans="1:2" ht="12.75">
      <c r="A254" s="102"/>
      <c r="B254" s="102"/>
    </row>
    <row r="255" spans="1:2" ht="12.75">
      <c r="A255" s="102"/>
      <c r="B255" s="102"/>
    </row>
    <row r="256" spans="1:2" ht="12.75">
      <c r="A256" s="102"/>
      <c r="B256" s="102"/>
    </row>
    <row r="257" spans="1:2" ht="12.75">
      <c r="A257" s="102"/>
      <c r="B257" s="102"/>
    </row>
    <row r="258" spans="1:2" ht="12.75">
      <c r="A258" s="102"/>
      <c r="B258" s="102"/>
    </row>
    <row r="259" spans="1:2" ht="12.75">
      <c r="A259" s="102"/>
      <c r="B259" s="102"/>
    </row>
    <row r="260" spans="1:2" ht="12.75">
      <c r="A260" s="102"/>
      <c r="B260" s="102"/>
    </row>
    <row r="261" spans="1:2" ht="12.75">
      <c r="A261" s="102"/>
      <c r="B261" s="102"/>
    </row>
    <row r="262" spans="1:2" ht="12.75">
      <c r="A262" s="102"/>
      <c r="B262" s="102"/>
    </row>
    <row r="263" spans="1:2" ht="12.75">
      <c r="A263" s="102"/>
      <c r="B263" s="102"/>
    </row>
    <row r="264" spans="1:2" ht="12.75">
      <c r="A264" s="102"/>
      <c r="B264" s="102"/>
    </row>
    <row r="265" spans="1:2" ht="12.75">
      <c r="A265" s="102"/>
      <c r="B265" s="102"/>
    </row>
    <row r="266" spans="1:2" ht="12.75">
      <c r="A266" s="102"/>
      <c r="B266" s="102"/>
    </row>
    <row r="267" spans="1:2" ht="12.75">
      <c r="A267" s="102"/>
      <c r="B267" s="102"/>
    </row>
    <row r="268" spans="1:2" ht="12.75">
      <c r="A268" s="102"/>
      <c r="B268" s="102"/>
    </row>
    <row r="269" spans="1:2" ht="12.75">
      <c r="A269" s="102"/>
      <c r="B269" s="102"/>
    </row>
    <row r="270" spans="1:2" ht="12.75">
      <c r="A270" s="102"/>
      <c r="B270" s="102"/>
    </row>
    <row r="271" spans="1:2" ht="12.75">
      <c r="A271" s="102"/>
      <c r="B271" s="102"/>
    </row>
    <row r="272" spans="1:2" ht="12.75">
      <c r="A272" s="102"/>
      <c r="B272" s="102"/>
    </row>
    <row r="273" spans="1:2" ht="12.75">
      <c r="A273" s="102"/>
      <c r="B273" s="102"/>
    </row>
    <row r="274" spans="1:2" ht="12.75">
      <c r="A274" s="102"/>
      <c r="B274" s="102"/>
    </row>
    <row r="275" spans="1:2" ht="12.75">
      <c r="A275" s="102"/>
      <c r="B275" s="102"/>
    </row>
    <row r="276" spans="1:2" ht="12.75">
      <c r="A276" s="102"/>
      <c r="B276" s="102"/>
    </row>
    <row r="277" spans="1:2" ht="12.75">
      <c r="A277" s="102"/>
      <c r="B277" s="102"/>
    </row>
    <row r="278" spans="1:2" ht="12.75">
      <c r="A278" s="102"/>
      <c r="B278" s="102"/>
    </row>
    <row r="279" spans="1:2" ht="12.75">
      <c r="A279" s="102"/>
      <c r="B279" s="102"/>
    </row>
    <row r="280" spans="1:2" ht="12.75">
      <c r="A280" s="102"/>
      <c r="B280" s="102"/>
    </row>
    <row r="281" spans="1:2" ht="12.75">
      <c r="A281" s="102"/>
      <c r="B281" s="102"/>
    </row>
    <row r="282" spans="1:2" ht="12.75">
      <c r="A282" s="102"/>
      <c r="B282" s="102"/>
    </row>
    <row r="283" spans="1:2" ht="12.75">
      <c r="A283" s="102"/>
      <c r="B283" s="102"/>
    </row>
    <row r="284" spans="1:2" ht="12.75">
      <c r="A284" s="102"/>
      <c r="B284" s="102"/>
    </row>
    <row r="285" spans="1:2" ht="12.75">
      <c r="A285" s="102"/>
      <c r="B285" s="102"/>
    </row>
    <row r="286" spans="1:2" ht="12.75">
      <c r="A286" s="102"/>
      <c r="B286" s="102"/>
    </row>
    <row r="287" spans="1:2" ht="12.75">
      <c r="A287" s="102"/>
      <c r="B287" s="102"/>
    </row>
    <row r="288" spans="1:2" ht="12.75">
      <c r="A288" s="102"/>
      <c r="B288" s="102"/>
    </row>
    <row r="289" spans="1:2" ht="12.75">
      <c r="A289" s="102"/>
      <c r="B289" s="102"/>
    </row>
    <row r="290" spans="1:2" ht="12.75">
      <c r="A290" s="102"/>
      <c r="B290" s="102"/>
    </row>
    <row r="291" spans="1:2" ht="12.75">
      <c r="A291" s="102"/>
      <c r="B291" s="102"/>
    </row>
    <row r="292" spans="1:2" ht="12.75">
      <c r="A292" s="102"/>
      <c r="B292" s="102"/>
    </row>
    <row r="293" spans="1:2" ht="12.75">
      <c r="A293" s="102"/>
      <c r="B293" s="102"/>
    </row>
    <row r="294" spans="1:2" ht="12.75">
      <c r="A294" s="102"/>
      <c r="B294" s="102"/>
    </row>
    <row r="295" spans="1:2" ht="12.75">
      <c r="A295" s="102"/>
      <c r="B295" s="102"/>
    </row>
    <row r="296" spans="1:2" ht="12.75">
      <c r="A296" s="102"/>
      <c r="B296" s="102"/>
    </row>
    <row r="297" spans="1:2" ht="12.75">
      <c r="A297" s="102"/>
      <c r="B297" s="102"/>
    </row>
    <row r="298" spans="1:2" ht="12.75">
      <c r="A298" s="102"/>
      <c r="B298" s="102"/>
    </row>
    <row r="299" spans="1:2" ht="12.75">
      <c r="A299" s="102"/>
      <c r="B299" s="102"/>
    </row>
    <row r="300" spans="1:2" ht="12.75">
      <c r="A300" s="102"/>
      <c r="B300" s="102"/>
    </row>
    <row r="301" spans="1:2" ht="12.75">
      <c r="A301" s="102"/>
      <c r="B301" s="102"/>
    </row>
    <row r="302" spans="1:2" ht="12.75">
      <c r="A302" s="102"/>
      <c r="B302" s="102"/>
    </row>
    <row r="303" spans="1:2" ht="12.75">
      <c r="A303" s="102"/>
      <c r="B303" s="102"/>
    </row>
    <row r="304" spans="1:2" ht="12.75">
      <c r="A304" s="102"/>
      <c r="B304" s="102"/>
    </row>
    <row r="305" spans="1:2" ht="12.75">
      <c r="A305" s="102"/>
      <c r="B305" s="102"/>
    </row>
    <row r="306" spans="1:2" ht="12.75">
      <c r="A306" s="102"/>
      <c r="B306" s="102"/>
    </row>
    <row r="307" spans="1:2" ht="12.75">
      <c r="A307" s="102"/>
      <c r="B307" s="102"/>
    </row>
    <row r="308" spans="1:2" ht="12.75">
      <c r="A308" s="102"/>
      <c r="B308" s="102"/>
    </row>
    <row r="309" spans="1:2" ht="12.75">
      <c r="A309" s="102"/>
      <c r="B309" s="102"/>
    </row>
    <row r="310" spans="1:2" ht="12.75">
      <c r="A310" s="102"/>
      <c r="B310" s="102"/>
    </row>
    <row r="311" spans="1:2" ht="12.75">
      <c r="A311" s="102"/>
      <c r="B311" s="102"/>
    </row>
    <row r="312" spans="1:2" ht="12.75">
      <c r="A312" s="102"/>
      <c r="B312" s="102"/>
    </row>
    <row r="313" spans="1:2" ht="12.75">
      <c r="A313" s="102"/>
      <c r="B313" s="102"/>
    </row>
    <row r="314" spans="1:2" ht="12.75">
      <c r="A314" s="102"/>
      <c r="B314" s="102"/>
    </row>
    <row r="315" spans="1:2" ht="12.75">
      <c r="A315" s="102"/>
      <c r="B315" s="102"/>
    </row>
    <row r="316" spans="1:2" ht="12.75">
      <c r="A316" s="102"/>
      <c r="B316" s="102"/>
    </row>
    <row r="317" spans="1:2" ht="12.75">
      <c r="A317" s="102"/>
      <c r="B317" s="102"/>
    </row>
    <row r="318" spans="1:2" ht="12.75">
      <c r="A318" s="102"/>
      <c r="B318" s="102"/>
    </row>
    <row r="319" spans="1:2" ht="12.75">
      <c r="A319" s="102"/>
      <c r="B319" s="102"/>
    </row>
    <row r="320" spans="1:2" ht="12.75">
      <c r="A320" s="102"/>
      <c r="B320" s="102"/>
    </row>
    <row r="321" spans="1:2" ht="12.75">
      <c r="A321" s="102"/>
      <c r="B321" s="102"/>
    </row>
    <row r="322" spans="1:2" ht="12.75">
      <c r="A322" s="102"/>
      <c r="B322" s="102"/>
    </row>
    <row r="323" spans="1:2" ht="12.75">
      <c r="A323" s="102"/>
      <c r="B323" s="102"/>
    </row>
    <row r="324" spans="1:2" ht="12.75">
      <c r="A324" s="102"/>
      <c r="B324" s="102"/>
    </row>
    <row r="325" spans="1:2" ht="12.75">
      <c r="A325" s="102"/>
      <c r="B325" s="102"/>
    </row>
    <row r="326" spans="1:2" ht="12.75">
      <c r="A326" s="102"/>
      <c r="B326" s="102"/>
    </row>
    <row r="327" spans="1:2" ht="12.75">
      <c r="A327" s="102"/>
      <c r="B327" s="102"/>
    </row>
    <row r="328" spans="1:2" ht="12.75">
      <c r="A328" s="102"/>
      <c r="B328" s="102"/>
    </row>
    <row r="329" spans="1:2" ht="12.75">
      <c r="A329" s="102"/>
      <c r="B329" s="102"/>
    </row>
    <row r="330" spans="1:2" ht="12.75">
      <c r="A330" s="102"/>
      <c r="B330" s="102"/>
    </row>
    <row r="331" spans="1:2" ht="12.75">
      <c r="A331" s="102"/>
      <c r="B331" s="102"/>
    </row>
    <row r="332" spans="1:2" ht="12.75">
      <c r="A332" s="102"/>
      <c r="B332" s="102"/>
    </row>
    <row r="333" spans="1:2" ht="12.75">
      <c r="A333" s="102"/>
      <c r="B333" s="102"/>
    </row>
    <row r="334" spans="1:2" ht="12.75">
      <c r="A334" s="102"/>
      <c r="B334" s="102"/>
    </row>
    <row r="335" spans="1:2" ht="12.75">
      <c r="A335" s="102"/>
      <c r="B335" s="102"/>
    </row>
    <row r="336" spans="1:2" ht="12.75">
      <c r="A336" s="102"/>
      <c r="B336" s="102"/>
    </row>
    <row r="337" spans="1:2" ht="12.75">
      <c r="A337" s="102"/>
      <c r="B337" s="102"/>
    </row>
    <row r="338" spans="1:2" ht="12.75">
      <c r="A338" s="102"/>
      <c r="B338" s="102"/>
    </row>
    <row r="339" spans="1:2" ht="12.75">
      <c r="A339" s="102"/>
      <c r="B339" s="102"/>
    </row>
    <row r="340" spans="1:2" ht="12.75">
      <c r="A340" s="102"/>
      <c r="B340" s="102"/>
    </row>
    <row r="341" spans="1:2" ht="12.75">
      <c r="A341" s="102"/>
      <c r="B341" s="102"/>
    </row>
    <row r="342" spans="1:2" ht="12.75">
      <c r="A342" s="102"/>
      <c r="B342" s="102"/>
    </row>
    <row r="343" spans="1:2" ht="12.75">
      <c r="A343" s="102"/>
      <c r="B343" s="102"/>
    </row>
    <row r="344" spans="1:2" ht="12.75">
      <c r="A344" s="102"/>
      <c r="B344" s="102"/>
    </row>
    <row r="345" spans="1:2" ht="12.75">
      <c r="A345" s="102"/>
      <c r="B345" s="102"/>
    </row>
    <row r="346" spans="1:2" ht="12.75">
      <c r="A346" s="102"/>
      <c r="B346" s="102"/>
    </row>
    <row r="347" spans="1:2" ht="12.75">
      <c r="A347" s="102"/>
      <c r="B347" s="102"/>
    </row>
    <row r="348" spans="1:2" ht="12.75">
      <c r="A348" s="102"/>
      <c r="B348" s="102"/>
    </row>
    <row r="349" spans="1:2" ht="12.75">
      <c r="A349" s="102"/>
      <c r="B349" s="102"/>
    </row>
    <row r="350" spans="1:2" ht="12.75">
      <c r="A350" s="102"/>
      <c r="B350" s="102"/>
    </row>
    <row r="351" spans="1:2" ht="12.75">
      <c r="A351" s="102"/>
      <c r="B351" s="102"/>
    </row>
    <row r="352" spans="1:2" ht="12.75">
      <c r="A352" s="102"/>
      <c r="B352" s="102"/>
    </row>
    <row r="353" spans="1:2" ht="12.75">
      <c r="A353" s="102"/>
      <c r="B353" s="102"/>
    </row>
    <row r="354" spans="1:2" ht="12.75">
      <c r="A354" s="102"/>
      <c r="B354" s="102"/>
    </row>
    <row r="355" spans="1:2" ht="12.75">
      <c r="A355" s="102"/>
      <c r="B355" s="102"/>
    </row>
    <row r="356" spans="1:2" ht="12.75">
      <c r="A356" s="102"/>
      <c r="B356" s="102"/>
    </row>
    <row r="357" spans="1:2" ht="12.75">
      <c r="A357" s="102"/>
      <c r="B357" s="102"/>
    </row>
    <row r="358" spans="1:2" ht="12.75">
      <c r="A358" s="102"/>
      <c r="B358" s="102"/>
    </row>
    <row r="359" spans="1:2" ht="12.75">
      <c r="A359" s="102"/>
      <c r="B359" s="102"/>
    </row>
    <row r="360" spans="1:2" ht="12.75">
      <c r="A360" s="102"/>
      <c r="B360" s="102"/>
    </row>
    <row r="361" spans="1:2" ht="12.75">
      <c r="A361" s="102"/>
      <c r="B361" s="102"/>
    </row>
    <row r="362" spans="1:2" ht="12.75">
      <c r="A362" s="102"/>
      <c r="B362" s="102"/>
    </row>
    <row r="363" spans="1:2" ht="12.75">
      <c r="A363" s="102"/>
      <c r="B363" s="102"/>
    </row>
    <row r="364" spans="1:2" ht="12.75">
      <c r="A364" s="102"/>
      <c r="B364" s="102"/>
    </row>
    <row r="365" spans="1:2" ht="12.75">
      <c r="A365" s="102"/>
      <c r="B365" s="102"/>
    </row>
    <row r="366" spans="1:2" ht="12.75">
      <c r="A366" s="102"/>
      <c r="B366" s="102"/>
    </row>
    <row r="367" spans="1:2" ht="12.75">
      <c r="A367" s="102"/>
      <c r="B367" s="102"/>
    </row>
    <row r="368" spans="1:2" ht="12.75">
      <c r="A368" s="102"/>
      <c r="B368" s="102"/>
    </row>
    <row r="369" spans="1:2" ht="12.75">
      <c r="A369" s="102"/>
      <c r="B369" s="102"/>
    </row>
    <row r="370" spans="1:2" ht="12.75">
      <c r="A370" s="102"/>
      <c r="B370" s="102"/>
    </row>
    <row r="371" spans="1:2" ht="12.75">
      <c r="A371" s="102"/>
      <c r="B371" s="102"/>
    </row>
    <row r="372" spans="1:2" ht="12.75">
      <c r="A372" s="102"/>
      <c r="B372" s="102"/>
    </row>
    <row r="373" spans="1:2" ht="12.75">
      <c r="A373" s="102"/>
      <c r="B373" s="102"/>
    </row>
    <row r="374" spans="1:2" ht="12.75">
      <c r="A374" s="102"/>
      <c r="B374" s="102"/>
    </row>
    <row r="375" spans="1:2" ht="12.75">
      <c r="A375" s="102"/>
      <c r="B375" s="102"/>
    </row>
    <row r="376" spans="1:2" ht="12.75">
      <c r="A376" s="102"/>
      <c r="B376" s="102"/>
    </row>
    <row r="377" spans="1:2" ht="12.75">
      <c r="A377" s="102"/>
      <c r="B377" s="102"/>
    </row>
    <row r="378" spans="1:2" ht="12.75">
      <c r="A378" s="102"/>
      <c r="B378" s="102"/>
    </row>
    <row r="379" spans="1:2" ht="12.75">
      <c r="A379" s="102"/>
      <c r="B379" s="102"/>
    </row>
    <row r="380" spans="1:2" ht="12.75">
      <c r="A380" s="102"/>
      <c r="B380" s="102"/>
    </row>
    <row r="381" spans="1:2" ht="12.75">
      <c r="A381" s="102"/>
      <c r="B381" s="102"/>
    </row>
    <row r="382" spans="1:2" ht="12.75">
      <c r="A382" s="102"/>
      <c r="B382" s="102"/>
    </row>
    <row r="383" spans="1:2" ht="12.75">
      <c r="A383" s="102"/>
      <c r="B383" s="102"/>
    </row>
    <row r="384" spans="1:2" ht="12.75">
      <c r="A384" s="102"/>
      <c r="B384" s="102"/>
    </row>
    <row r="385" spans="1:2" ht="12.75">
      <c r="A385" s="102"/>
      <c r="B385" s="102"/>
    </row>
    <row r="386" spans="1:2" ht="12.75">
      <c r="A386" s="102"/>
      <c r="B386" s="102"/>
    </row>
    <row r="387" spans="1:2" ht="12.75">
      <c r="A387" s="102"/>
      <c r="B387" s="102"/>
    </row>
    <row r="388" spans="1:2" ht="12.75">
      <c r="A388" s="102"/>
      <c r="B388" s="102"/>
    </row>
    <row r="389" spans="1:2" ht="12.75">
      <c r="A389" s="102"/>
      <c r="B389" s="102"/>
    </row>
    <row r="390" spans="1:2" ht="12.75">
      <c r="A390" s="102"/>
      <c r="B390" s="102"/>
    </row>
    <row r="391" spans="1:2" ht="12.75">
      <c r="A391" s="102"/>
      <c r="B391" s="102"/>
    </row>
    <row r="392" spans="1:2" ht="12.75">
      <c r="A392" s="102"/>
      <c r="B392" s="102"/>
    </row>
    <row r="393" spans="1:2" ht="12.75">
      <c r="A393" s="102"/>
      <c r="B393" s="102"/>
    </row>
    <row r="394" spans="1:2" ht="12.75">
      <c r="A394" s="102"/>
      <c r="B394" s="102"/>
    </row>
    <row r="395" spans="1:2" ht="12.75">
      <c r="A395" s="102"/>
      <c r="B395" s="102"/>
    </row>
    <row r="396" spans="1:2" ht="12.75">
      <c r="A396" s="102"/>
      <c r="B396" s="102"/>
    </row>
    <row r="397" spans="1:2" ht="12.75">
      <c r="A397" s="102"/>
      <c r="B397" s="102"/>
    </row>
    <row r="398" spans="1:2" ht="12.75">
      <c r="A398" s="102"/>
      <c r="B398" s="102"/>
    </row>
    <row r="399" spans="1:2" ht="12.75">
      <c r="A399" s="102"/>
      <c r="B399" s="102"/>
    </row>
    <row r="400" spans="1:2" ht="12.75">
      <c r="A400" s="102"/>
      <c r="B400" s="102"/>
    </row>
    <row r="401" spans="1:2" ht="12.75">
      <c r="A401" s="102"/>
      <c r="B401" s="102"/>
    </row>
    <row r="402" spans="1:2" ht="12.75">
      <c r="A402" s="102"/>
      <c r="B402" s="102"/>
    </row>
    <row r="403" spans="1:2" ht="12.75">
      <c r="A403" s="102"/>
      <c r="B403" s="102"/>
    </row>
    <row r="404" spans="1:2" ht="12.75">
      <c r="A404" s="102"/>
      <c r="B404" s="102"/>
    </row>
    <row r="405" spans="1:2" ht="12.75">
      <c r="A405" s="102"/>
      <c r="B405" s="102"/>
    </row>
    <row r="406" spans="1:2" ht="12.75">
      <c r="A406" s="102"/>
      <c r="B406" s="102"/>
    </row>
    <row r="407" spans="1:2" ht="12.75">
      <c r="A407" s="102"/>
      <c r="B407" s="102"/>
    </row>
    <row r="408" spans="1:2" ht="12.75">
      <c r="A408" s="102"/>
      <c r="B408" s="102"/>
    </row>
    <row r="409" spans="1:2" ht="12.75">
      <c r="A409" s="102"/>
      <c r="B409" s="102"/>
    </row>
    <row r="410" spans="1:2" ht="12.75">
      <c r="A410" s="102"/>
      <c r="B410" s="102"/>
    </row>
    <row r="411" spans="1:2" ht="12.75">
      <c r="A411" s="102"/>
      <c r="B411" s="102"/>
    </row>
    <row r="412" spans="1:2" ht="12.75">
      <c r="A412" s="102"/>
      <c r="B412" s="102"/>
    </row>
    <row r="413" spans="1:2" ht="12.75">
      <c r="A413" s="102"/>
      <c r="B413" s="102"/>
    </row>
    <row r="414" spans="1:2" ht="12.75">
      <c r="A414" s="102"/>
      <c r="B414" s="102"/>
    </row>
    <row r="415" spans="1:2" ht="12.75">
      <c r="A415" s="102"/>
      <c r="B415" s="102"/>
    </row>
    <row r="416" spans="1:2" ht="12.75">
      <c r="A416" s="102"/>
      <c r="B416" s="102"/>
    </row>
    <row r="417" spans="1:2" ht="12.75">
      <c r="A417" s="102"/>
      <c r="B417" s="102"/>
    </row>
    <row r="418" spans="1:2" ht="12.75">
      <c r="A418" s="102"/>
      <c r="B418" s="102"/>
    </row>
    <row r="419" spans="1:2" ht="12.75">
      <c r="A419" s="102"/>
      <c r="B419" s="102"/>
    </row>
    <row r="420" spans="1:2" ht="12.75">
      <c r="A420" s="102"/>
      <c r="B420" s="102"/>
    </row>
    <row r="421" spans="1:2" ht="12.75">
      <c r="A421" s="102"/>
      <c r="B421" s="102"/>
    </row>
    <row r="422" spans="1:2" ht="12.75">
      <c r="A422" s="102"/>
      <c r="B422" s="102"/>
    </row>
    <row r="423" spans="1:2" ht="12.75">
      <c r="A423" s="102"/>
      <c r="B423" s="102"/>
    </row>
    <row r="424" spans="1:2" ht="12.75">
      <c r="A424" s="102"/>
      <c r="B424" s="102"/>
    </row>
    <row r="425" spans="1:2" ht="12.75">
      <c r="A425" s="102"/>
      <c r="B425" s="102"/>
    </row>
    <row r="426" spans="1:2" ht="12.75">
      <c r="A426" s="102"/>
      <c r="B426" s="102"/>
    </row>
    <row r="427" spans="1:2" ht="12.75">
      <c r="A427" s="102"/>
      <c r="B427" s="102"/>
    </row>
    <row r="428" spans="1:2" ht="12.75">
      <c r="A428" s="102"/>
      <c r="B428" s="102"/>
    </row>
    <row r="429" spans="1:2" ht="12.75">
      <c r="A429" s="102"/>
      <c r="B429" s="102"/>
    </row>
    <row r="430" spans="1:2" ht="12.75">
      <c r="A430" s="102"/>
      <c r="B430" s="102"/>
    </row>
    <row r="431" spans="1:2" ht="12.75">
      <c r="A431" s="102"/>
      <c r="B431" s="102"/>
    </row>
    <row r="432" spans="1:2" ht="12.75">
      <c r="A432" s="102"/>
      <c r="B432" s="102"/>
    </row>
    <row r="433" spans="1:2" ht="12.75">
      <c r="A433" s="102"/>
      <c r="B433" s="102"/>
    </row>
    <row r="434" spans="1:2" ht="12.75">
      <c r="A434" s="102"/>
      <c r="B434" s="102"/>
    </row>
    <row r="435" spans="1:2" ht="12.75">
      <c r="A435" s="102"/>
      <c r="B435" s="102"/>
    </row>
    <row r="436" spans="1:2" ht="12.75">
      <c r="A436" s="102"/>
      <c r="B436" s="102"/>
    </row>
    <row r="437" spans="1:2" ht="12.75">
      <c r="A437" s="102"/>
      <c r="B437" s="102"/>
    </row>
    <row r="438" spans="1:2" ht="12.75">
      <c r="A438" s="102"/>
      <c r="B438" s="102"/>
    </row>
    <row r="439" spans="1:2" ht="12.75">
      <c r="A439" s="102"/>
      <c r="B439" s="102"/>
    </row>
    <row r="440" spans="1:2" ht="12.75">
      <c r="A440" s="102"/>
      <c r="B440" s="102"/>
    </row>
    <row r="441" spans="1:2" ht="12.75">
      <c r="A441" s="102"/>
      <c r="B441" s="102"/>
    </row>
    <row r="442" spans="1:2" ht="12.75">
      <c r="A442" s="102"/>
      <c r="B442" s="102"/>
    </row>
    <row r="443" spans="1:2" ht="12.75">
      <c r="A443" s="102"/>
      <c r="B443" s="102"/>
    </row>
    <row r="444" spans="1:2" ht="12.75">
      <c r="A444" s="102"/>
      <c r="B444" s="102"/>
    </row>
    <row r="445" spans="1:2" ht="12.75">
      <c r="A445" s="102"/>
      <c r="B445" s="102"/>
    </row>
    <row r="446" spans="1:2" ht="12.75">
      <c r="A446" s="102"/>
      <c r="B446" s="102"/>
    </row>
    <row r="447" spans="1:2" ht="12.75">
      <c r="A447" s="102"/>
      <c r="B447" s="102"/>
    </row>
    <row r="448" spans="1:2" ht="12.75">
      <c r="A448" s="102"/>
      <c r="B448" s="102"/>
    </row>
    <row r="449" spans="1:2" ht="12.75">
      <c r="A449" s="102"/>
      <c r="B449" s="102"/>
    </row>
    <row r="450" spans="1:2" ht="12.75">
      <c r="A450" s="102"/>
      <c r="B450" s="102"/>
    </row>
    <row r="451" spans="1:2" ht="12.75">
      <c r="A451" s="102"/>
      <c r="B451" s="102"/>
    </row>
    <row r="452" spans="1:2" ht="12.75">
      <c r="A452" s="102"/>
      <c r="B452" s="102"/>
    </row>
    <row r="453" spans="1:2" ht="12.75">
      <c r="A453" s="102"/>
      <c r="B453" s="102"/>
    </row>
    <row r="454" spans="1:2" ht="12.75">
      <c r="A454" s="102"/>
      <c r="B454" s="102"/>
    </row>
    <row r="455" spans="1:2" ht="12.75">
      <c r="A455" s="102"/>
      <c r="B455" s="102"/>
    </row>
    <row r="456" spans="1:2" ht="12.75">
      <c r="A456" s="102"/>
      <c r="B456" s="102"/>
    </row>
    <row r="457" spans="1:2" ht="12.75">
      <c r="A457" s="102"/>
      <c r="B457" s="102"/>
    </row>
    <row r="458" spans="1:2" ht="12.75">
      <c r="A458" s="102"/>
      <c r="B458" s="102"/>
    </row>
    <row r="459" spans="1:2" ht="12.75">
      <c r="A459" s="102"/>
      <c r="B459" s="102"/>
    </row>
    <row r="460" spans="1:2" ht="12.75">
      <c r="A460" s="102"/>
      <c r="B460" s="102"/>
    </row>
    <row r="461" spans="1:2" ht="12.75">
      <c r="A461" s="102"/>
      <c r="B461" s="102"/>
    </row>
    <row r="462" spans="1:2" ht="12.75">
      <c r="A462" s="102"/>
      <c r="B462" s="102"/>
    </row>
    <row r="463" spans="1:2" ht="12.75">
      <c r="A463" s="102"/>
      <c r="B463" s="102"/>
    </row>
    <row r="464" spans="1:2" ht="12.75">
      <c r="A464" s="102"/>
      <c r="B464" s="102"/>
    </row>
    <row r="465" spans="1:2" ht="12.75">
      <c r="A465" s="102"/>
      <c r="B465" s="102"/>
    </row>
    <row r="466" spans="1:2" ht="12.75">
      <c r="A466" s="102"/>
      <c r="B466" s="102"/>
    </row>
    <row r="467" spans="1:2" ht="12.75">
      <c r="A467" s="102"/>
      <c r="B467" s="102"/>
    </row>
    <row r="468" spans="1:2" ht="12.75">
      <c r="A468" s="102"/>
      <c r="B468" s="102"/>
    </row>
    <row r="469" spans="1:2" ht="12.75">
      <c r="A469" s="102"/>
      <c r="B469" s="102"/>
    </row>
    <row r="470" spans="1:2" ht="12.75">
      <c r="A470" s="102"/>
      <c r="B470" s="102"/>
    </row>
    <row r="471" spans="1:2" ht="12.75">
      <c r="A471" s="102"/>
      <c r="B471" s="102"/>
    </row>
    <row r="472" spans="1:2" ht="12.75">
      <c r="A472" s="102"/>
      <c r="B472" s="102"/>
    </row>
    <row r="473" spans="1:2" ht="12.75">
      <c r="A473" s="102"/>
      <c r="B473" s="102"/>
    </row>
    <row r="474" spans="1:2" ht="12.75">
      <c r="A474" s="102"/>
      <c r="B474" s="102"/>
    </row>
    <row r="475" spans="1:2" ht="12.75">
      <c r="A475" s="102"/>
      <c r="B475" s="102"/>
    </row>
    <row r="476" spans="1:2" ht="12.75">
      <c r="A476" s="102"/>
      <c r="B476" s="102"/>
    </row>
    <row r="477" spans="1:2" ht="12.75">
      <c r="A477" s="102"/>
      <c r="B477" s="102"/>
    </row>
    <row r="478" spans="1:2" ht="12.75">
      <c r="A478" s="102"/>
      <c r="B478" s="102"/>
    </row>
    <row r="479" spans="1:2" ht="12.75">
      <c r="A479" s="102"/>
      <c r="B479" s="102"/>
    </row>
    <row r="480" spans="1:2" ht="12.75">
      <c r="A480" s="102"/>
      <c r="B480" s="102"/>
    </row>
    <row r="481" spans="1:2" ht="12.75">
      <c r="A481" s="102"/>
      <c r="B481" s="102"/>
    </row>
    <row r="482" spans="1:2" ht="12.75">
      <c r="A482" s="102"/>
      <c r="B482" s="102"/>
    </row>
    <row r="483" spans="1:2" ht="12.75">
      <c r="A483" s="102"/>
      <c r="B483" s="102"/>
    </row>
    <row r="484" spans="1:2" ht="12.75">
      <c r="A484" s="102"/>
      <c r="B484" s="102"/>
    </row>
    <row r="485" spans="1:2" ht="12.75">
      <c r="A485" s="102"/>
      <c r="B485" s="102"/>
    </row>
    <row r="486" spans="1:2" ht="12.75">
      <c r="A486" s="102"/>
      <c r="B486" s="102"/>
    </row>
    <row r="487" spans="1:2" ht="12.75">
      <c r="A487" s="102"/>
      <c r="B487" s="102"/>
    </row>
    <row r="488" spans="1:2" ht="12.75">
      <c r="A488" s="102"/>
      <c r="B488" s="102"/>
    </row>
    <row r="489" spans="1:2" ht="12.75">
      <c r="A489" s="102"/>
      <c r="B489" s="102"/>
    </row>
    <row r="490" spans="1:2" ht="12.75">
      <c r="A490" s="102"/>
      <c r="B490" s="102"/>
    </row>
    <row r="491" spans="1:2" ht="12.75">
      <c r="A491" s="102"/>
      <c r="B491" s="102"/>
    </row>
    <row r="492" spans="1:2" ht="12.75">
      <c r="A492" s="102"/>
      <c r="B492" s="102"/>
    </row>
    <row r="493" spans="1:2" ht="12.75">
      <c r="A493" s="102"/>
      <c r="B493" s="102"/>
    </row>
    <row r="494" spans="1:2" ht="12.75">
      <c r="A494" s="102"/>
      <c r="B494" s="102"/>
    </row>
    <row r="495" spans="1:2" ht="12.75">
      <c r="A495" s="102"/>
      <c r="B495" s="102"/>
    </row>
    <row r="496" spans="1:2" ht="12.75">
      <c r="A496" s="102"/>
      <c r="B496" s="102"/>
    </row>
    <row r="497" spans="1:2" ht="12.75">
      <c r="A497" s="102"/>
      <c r="B497" s="102"/>
    </row>
    <row r="498" spans="1:2" ht="12.75">
      <c r="A498" s="102"/>
      <c r="B498" s="102"/>
    </row>
    <row r="499" spans="1:2" ht="12.75">
      <c r="A499" s="102"/>
      <c r="B499" s="102"/>
    </row>
    <row r="500" spans="1:2" ht="12.75">
      <c r="A500" s="102"/>
      <c r="B500" s="102"/>
    </row>
    <row r="501" spans="1:2" ht="12.75">
      <c r="A501" s="102"/>
      <c r="B501" s="102"/>
    </row>
    <row r="502" spans="1:2" ht="12.75">
      <c r="A502" s="102"/>
      <c r="B502" s="102"/>
    </row>
    <row r="503" spans="1:2" ht="12.75">
      <c r="A503" s="102"/>
      <c r="B503" s="102"/>
    </row>
    <row r="504" spans="1:2" ht="12.75">
      <c r="A504" s="102"/>
      <c r="B504" s="102"/>
    </row>
    <row r="505" spans="1:2" ht="12.75">
      <c r="A505" s="102"/>
      <c r="B505" s="102"/>
    </row>
    <row r="506" spans="1:2" ht="12.75">
      <c r="A506" s="102"/>
      <c r="B506" s="102"/>
    </row>
    <row r="507" spans="1:2" ht="12.75">
      <c r="A507" s="102"/>
      <c r="B507" s="102"/>
    </row>
    <row r="508" spans="1:2" ht="12.75">
      <c r="A508" s="102"/>
      <c r="B508" s="102"/>
    </row>
    <row r="509" spans="1:2" ht="12.75">
      <c r="A509" s="102"/>
      <c r="B509" s="102"/>
    </row>
    <row r="510" spans="1:2" ht="12.75">
      <c r="A510" s="102"/>
      <c r="B510" s="102"/>
    </row>
    <row r="511" spans="1:2" ht="12.75">
      <c r="A511" s="102"/>
      <c r="B511" s="102"/>
    </row>
    <row r="512" spans="1:2" ht="12.75">
      <c r="A512" s="102"/>
      <c r="B512" s="102"/>
    </row>
    <row r="513" spans="1:2" ht="12.75">
      <c r="A513" s="102"/>
      <c r="B513" s="102"/>
    </row>
    <row r="514" spans="1:2" ht="12.75">
      <c r="A514" s="102"/>
      <c r="B514" s="102"/>
    </row>
    <row r="515" spans="1:2" ht="12.75">
      <c r="A515" s="102"/>
      <c r="B515" s="102"/>
    </row>
    <row r="516" spans="1:2" ht="12.75">
      <c r="A516" s="102"/>
      <c r="B516" s="102"/>
    </row>
    <row r="517" spans="1:2" ht="12.75">
      <c r="A517" s="102"/>
      <c r="B517" s="102"/>
    </row>
    <row r="518" spans="1:2" ht="12.75">
      <c r="A518" s="102"/>
      <c r="B518" s="102"/>
    </row>
    <row r="519" spans="1:2" ht="12.75">
      <c r="A519" s="102"/>
      <c r="B519" s="102"/>
    </row>
    <row r="520" spans="1:2" ht="12.75">
      <c r="A520" s="102"/>
      <c r="B520" s="102"/>
    </row>
    <row r="521" spans="1:2" ht="12.75">
      <c r="A521" s="102"/>
      <c r="B521" s="102"/>
    </row>
    <row r="522" spans="1:2" ht="12.75">
      <c r="A522" s="102"/>
      <c r="B522" s="102"/>
    </row>
    <row r="523" spans="1:2" ht="12.75">
      <c r="A523" s="102"/>
      <c r="B523" s="102"/>
    </row>
    <row r="524" spans="1:2" ht="12.75">
      <c r="A524" s="102"/>
      <c r="B524" s="102"/>
    </row>
    <row r="525" spans="1:2" ht="12.75">
      <c r="A525" s="102"/>
      <c r="B525" s="102"/>
    </row>
    <row r="526" spans="1:2" ht="12.75">
      <c r="A526" s="102"/>
      <c r="B526" s="102"/>
    </row>
    <row r="527" spans="1:2" ht="12.75">
      <c r="A527" s="102"/>
      <c r="B527" s="102"/>
    </row>
    <row r="528" spans="1:2" ht="12.75">
      <c r="A528" s="102"/>
      <c r="B528" s="102"/>
    </row>
    <row r="529" spans="1:2" ht="12.75">
      <c r="A529" s="102"/>
      <c r="B529" s="102"/>
    </row>
    <row r="530" spans="1:2" ht="12.75">
      <c r="A530" s="102"/>
      <c r="B530" s="102"/>
    </row>
    <row r="531" spans="1:2" ht="12.75">
      <c r="A531" s="102"/>
      <c r="B531" s="102"/>
    </row>
    <row r="532" spans="1:2" ht="12.75">
      <c r="A532" s="102"/>
      <c r="B532" s="102"/>
    </row>
    <row r="533" spans="1:2" ht="12.75">
      <c r="A533" s="102"/>
      <c r="B533" s="102"/>
    </row>
    <row r="534" spans="1:2" ht="12.75">
      <c r="A534" s="102"/>
      <c r="B534" s="102"/>
    </row>
    <row r="535" spans="1:2" ht="12.75">
      <c r="A535" s="102"/>
      <c r="B535" s="102"/>
    </row>
    <row r="536" spans="1:2" ht="12.75">
      <c r="A536" s="102"/>
      <c r="B536" s="102"/>
    </row>
    <row r="537" spans="1:2" ht="12.75">
      <c r="A537" s="102"/>
      <c r="B537" s="102"/>
    </row>
    <row r="538" spans="1:2" ht="12.75">
      <c r="A538" s="102"/>
      <c r="B538" s="102"/>
    </row>
    <row r="539" spans="1:2" ht="12.75">
      <c r="A539" s="102"/>
      <c r="B539" s="102"/>
    </row>
    <row r="540" spans="1:2" ht="12.75">
      <c r="A540" s="102"/>
      <c r="B540" s="102"/>
    </row>
    <row r="541" spans="1:2" ht="12.75">
      <c r="A541" s="102"/>
      <c r="B541" s="102"/>
    </row>
    <row r="542" spans="1:2" ht="12.75">
      <c r="A542" s="102"/>
      <c r="B542" s="102"/>
    </row>
    <row r="543" spans="1:2" ht="12.75">
      <c r="A543" s="102"/>
      <c r="B543" s="102"/>
    </row>
    <row r="544" spans="1:2" ht="12.75">
      <c r="A544" s="102"/>
      <c r="B544" s="102"/>
    </row>
    <row r="545" spans="1:2" ht="12.75">
      <c r="A545" s="102"/>
      <c r="B545" s="102"/>
    </row>
    <row r="546" spans="1:2" ht="12.75">
      <c r="A546" s="102"/>
      <c r="B546" s="102"/>
    </row>
    <row r="547" spans="1:2" ht="12.75">
      <c r="A547" s="102"/>
      <c r="B547" s="102"/>
    </row>
    <row r="548" spans="1:2" ht="12.75">
      <c r="A548" s="102"/>
      <c r="B548" s="102"/>
    </row>
    <row r="549" spans="1:2" ht="12.75">
      <c r="A549" s="102"/>
      <c r="B549" s="102"/>
    </row>
    <row r="550" spans="1:2" ht="12.75">
      <c r="A550" s="102"/>
      <c r="B550" s="102"/>
    </row>
    <row r="551" spans="1:2" ht="12.75">
      <c r="A551" s="102"/>
      <c r="B551" s="102"/>
    </row>
    <row r="552" spans="1:2" ht="12.75">
      <c r="A552" s="102"/>
      <c r="B552" s="102"/>
    </row>
    <row r="553" spans="1:2" ht="12.75">
      <c r="A553" s="102"/>
      <c r="B553" s="102"/>
    </row>
    <row r="554" spans="1:2" ht="12.75">
      <c r="A554" s="102"/>
      <c r="B554" s="102"/>
    </row>
    <row r="555" spans="1:2" ht="12.75">
      <c r="A555" s="102"/>
      <c r="B555" s="102"/>
    </row>
    <row r="556" spans="1:2" ht="12.75">
      <c r="A556" s="102"/>
      <c r="B556" s="102"/>
    </row>
    <row r="557" spans="1:2" ht="12.75">
      <c r="A557" s="102"/>
      <c r="B557" s="102"/>
    </row>
    <row r="558" spans="1:2" ht="12.75">
      <c r="A558" s="102"/>
      <c r="B558" s="102"/>
    </row>
    <row r="559" spans="1:2" ht="12.75">
      <c r="A559" s="102"/>
      <c r="B559" s="102"/>
    </row>
    <row r="560" spans="1:2" ht="12.75">
      <c r="A560" s="102"/>
      <c r="B560" s="102"/>
    </row>
    <row r="561" spans="1:2" ht="12.75">
      <c r="A561" s="102"/>
      <c r="B561" s="102"/>
    </row>
    <row r="562" spans="1:2" ht="12.75">
      <c r="A562" s="102"/>
      <c r="B562" s="102"/>
    </row>
    <row r="563" spans="1:2" ht="12.75">
      <c r="A563" s="102"/>
      <c r="B563" s="102"/>
    </row>
    <row r="564" spans="1:2" ht="12.75">
      <c r="A564" s="102"/>
      <c r="B564" s="102"/>
    </row>
    <row r="565" spans="1:2" ht="12.75">
      <c r="A565" s="102"/>
      <c r="B565" s="102"/>
    </row>
    <row r="566" spans="1:2" ht="12.75">
      <c r="A566" s="102"/>
      <c r="B566" s="102"/>
    </row>
    <row r="567" spans="1:2" ht="12.75">
      <c r="A567" s="102"/>
      <c r="B567" s="102"/>
    </row>
    <row r="568" spans="1:2" ht="12.75">
      <c r="A568" s="102"/>
      <c r="B568" s="102"/>
    </row>
    <row r="569" spans="1:2" ht="12.75">
      <c r="A569" s="102"/>
      <c r="B569" s="102"/>
    </row>
    <row r="570" spans="1:2" ht="12.75">
      <c r="A570" s="102"/>
      <c r="B570" s="102"/>
    </row>
    <row r="571" spans="1:2" ht="12.75">
      <c r="A571" s="102"/>
      <c r="B571" s="102"/>
    </row>
    <row r="572" spans="1:2" ht="12.75">
      <c r="A572" s="102"/>
      <c r="B572" s="102"/>
    </row>
    <row r="573" spans="1:2" ht="12.75">
      <c r="A573" s="102"/>
      <c r="B573" s="102"/>
    </row>
    <row r="574" spans="1:2" ht="12.75">
      <c r="A574" s="102"/>
      <c r="B574" s="102"/>
    </row>
    <row r="575" spans="1:2" ht="12.75">
      <c r="A575" s="102"/>
      <c r="B575" s="102"/>
    </row>
    <row r="576" spans="1:2" ht="12.75">
      <c r="A576" s="102"/>
      <c r="B576" s="102"/>
    </row>
    <row r="577" spans="1:2" ht="12.75">
      <c r="A577" s="102"/>
      <c r="B577" s="102"/>
    </row>
    <row r="578" spans="1:2" ht="12.75">
      <c r="A578" s="102"/>
      <c r="B578" s="102"/>
    </row>
    <row r="579" spans="1:2" ht="12.75">
      <c r="A579" s="102"/>
      <c r="B579" s="102"/>
    </row>
    <row r="580" spans="1:2" ht="12.75">
      <c r="A580" s="102"/>
      <c r="B580" s="102"/>
    </row>
    <row r="581" spans="1:2" ht="12.75">
      <c r="A581" s="102"/>
      <c r="B581" s="102"/>
    </row>
    <row r="582" spans="1:2" ht="12.75">
      <c r="A582" s="102"/>
      <c r="B582" s="102"/>
    </row>
    <row r="583" spans="1:2" ht="12.75">
      <c r="A583" s="102"/>
      <c r="B583" s="102"/>
    </row>
    <row r="584" spans="1:2" ht="12.75">
      <c r="A584" s="102"/>
      <c r="B584" s="102"/>
    </row>
    <row r="585" spans="1:2" ht="12.75">
      <c r="A585" s="102"/>
      <c r="B585" s="102"/>
    </row>
    <row r="586" spans="1:2" ht="12.75">
      <c r="A586" s="102"/>
      <c r="B586" s="102"/>
    </row>
    <row r="587" spans="1:2" ht="12.75">
      <c r="A587" s="102"/>
      <c r="B587" s="102"/>
    </row>
    <row r="588" spans="1:2" ht="12.75">
      <c r="A588" s="102"/>
      <c r="B588" s="102"/>
    </row>
    <row r="589" spans="1:2" ht="12.75">
      <c r="A589" s="102"/>
      <c r="B589" s="102"/>
    </row>
    <row r="590" spans="1:2" ht="12.75">
      <c r="A590" s="102"/>
      <c r="B590" s="102"/>
    </row>
    <row r="591" spans="1:2" ht="12.75">
      <c r="A591" s="102"/>
      <c r="B591" s="102"/>
    </row>
    <row r="592" spans="1:2" ht="12.75">
      <c r="A592" s="102"/>
      <c r="B592" s="102"/>
    </row>
    <row r="593" spans="1:2" ht="12.75">
      <c r="A593" s="102"/>
      <c r="B593" s="102"/>
    </row>
    <row r="594" spans="1:2" ht="12.75">
      <c r="A594" s="102"/>
      <c r="B594" s="102"/>
    </row>
    <row r="595" spans="1:2" ht="12.75">
      <c r="A595" s="102"/>
      <c r="B595" s="102"/>
    </row>
    <row r="596" spans="1:2" ht="12.75">
      <c r="A596" s="102"/>
      <c r="B596" s="102"/>
    </row>
    <row r="597" spans="1:2" ht="12.75">
      <c r="A597" s="102"/>
      <c r="B597" s="102"/>
    </row>
    <row r="598" spans="1:2" ht="12.75">
      <c r="A598" s="102"/>
      <c r="B598" s="102"/>
    </row>
    <row r="599" spans="1:2" ht="12.75">
      <c r="A599" s="102"/>
      <c r="B599" s="102"/>
    </row>
    <row r="600" spans="1:2" ht="12.75">
      <c r="A600" s="102"/>
      <c r="B600" s="102"/>
    </row>
    <row r="601" spans="1:2" ht="12.75">
      <c r="A601" s="102"/>
      <c r="B601" s="102"/>
    </row>
    <row r="602" spans="1:2" ht="12.75">
      <c r="A602" s="102"/>
      <c r="B602" s="102"/>
    </row>
    <row r="603" spans="1:2" ht="12.75">
      <c r="A603" s="102"/>
      <c r="B603" s="102"/>
    </row>
    <row r="604" spans="1:2" ht="12.75">
      <c r="A604" s="102"/>
      <c r="B604" s="102"/>
    </row>
    <row r="605" spans="1:2" ht="12.75">
      <c r="A605" s="102"/>
      <c r="B605" s="102"/>
    </row>
    <row r="606" spans="1:2" ht="12.75">
      <c r="A606" s="102"/>
      <c r="B606" s="102"/>
    </row>
    <row r="607" spans="1:2" ht="12.75">
      <c r="A607" s="102"/>
      <c r="B607" s="102"/>
    </row>
    <row r="608" spans="1:2" ht="12.75">
      <c r="A608" s="102"/>
      <c r="B608" s="102"/>
    </row>
    <row r="609" spans="1:2" ht="12.75">
      <c r="A609" s="102"/>
      <c r="B609" s="102"/>
    </row>
    <row r="610" spans="1:2" ht="12.75">
      <c r="A610" s="102"/>
      <c r="B610" s="102"/>
    </row>
    <row r="611" spans="1:2" ht="12.75">
      <c r="A611" s="102"/>
      <c r="B611" s="102"/>
    </row>
    <row r="612" spans="1:2" ht="12.75">
      <c r="A612" s="102"/>
      <c r="B612" s="102"/>
    </row>
    <row r="613" spans="1:2" ht="12.75">
      <c r="A613" s="102"/>
      <c r="B613" s="102"/>
    </row>
    <row r="614" spans="1:2" ht="12.75">
      <c r="A614" s="102"/>
      <c r="B614" s="102"/>
    </row>
    <row r="615" spans="1:2" ht="12.75">
      <c r="A615" s="102"/>
      <c r="B615" s="102"/>
    </row>
    <row r="616" spans="1:2" ht="12.75">
      <c r="A616" s="102"/>
      <c r="B616" s="102"/>
    </row>
    <row r="617" spans="1:2" ht="12.75">
      <c r="A617" s="102"/>
      <c r="B617" s="102"/>
    </row>
    <row r="618" spans="1:2" ht="12.75">
      <c r="A618" s="102"/>
      <c r="B618" s="102"/>
    </row>
    <row r="619" spans="1:2" ht="12.75">
      <c r="A619" s="102"/>
      <c r="B619" s="102"/>
    </row>
    <row r="620" spans="1:2" ht="12.75">
      <c r="A620" s="102"/>
      <c r="B620" s="102"/>
    </row>
    <row r="621" spans="1:2" ht="12.75">
      <c r="A621" s="102"/>
      <c r="B621" s="102"/>
    </row>
    <row r="622" spans="1:2" ht="12.75">
      <c r="A622" s="102"/>
      <c r="B622" s="102"/>
    </row>
    <row r="623" spans="1:2" ht="12.75">
      <c r="A623" s="102"/>
      <c r="B623" s="102"/>
    </row>
    <row r="624" spans="1:2" ht="12.75">
      <c r="A624" s="102"/>
      <c r="B624" s="102"/>
    </row>
    <row r="625" spans="1:2" ht="12.75">
      <c r="A625" s="102"/>
      <c r="B625" s="102"/>
    </row>
    <row r="626" spans="1:2" ht="12.75">
      <c r="A626" s="102"/>
      <c r="B626" s="102"/>
    </row>
    <row r="627" spans="1:2" ht="12.75">
      <c r="A627" s="102"/>
      <c r="B627" s="102"/>
    </row>
    <row r="628" spans="1:2" ht="12.75">
      <c r="A628" s="102"/>
      <c r="B628" s="102"/>
    </row>
    <row r="629" spans="1:2" ht="12.75">
      <c r="A629" s="102"/>
      <c r="B629" s="102"/>
    </row>
    <row r="630" spans="1:2" ht="12.75">
      <c r="A630" s="102"/>
      <c r="B630" s="102"/>
    </row>
    <row r="631" spans="1:2" ht="12.75">
      <c r="A631" s="102"/>
      <c r="B631" s="102"/>
    </row>
    <row r="632" spans="1:2" ht="12.75">
      <c r="A632" s="102"/>
      <c r="B632" s="102"/>
    </row>
    <row r="633" spans="1:2" ht="12.75">
      <c r="A633" s="102"/>
      <c r="B633" s="102"/>
    </row>
    <row r="634" spans="1:2" ht="12.75">
      <c r="A634" s="102"/>
      <c r="B634" s="102"/>
    </row>
    <row r="635" spans="1:2" ht="12.75">
      <c r="A635" s="102"/>
      <c r="B635" s="102"/>
    </row>
    <row r="636" spans="1:2" ht="12.75">
      <c r="A636" s="102"/>
      <c r="B636" s="102"/>
    </row>
    <row r="637" spans="1:2" ht="12.75">
      <c r="A637" s="102"/>
      <c r="B637" s="102"/>
    </row>
    <row r="638" spans="1:2" ht="12.75">
      <c r="A638" s="102"/>
      <c r="B638" s="102"/>
    </row>
    <row r="639" spans="1:2" ht="12.75">
      <c r="A639" s="102"/>
      <c r="B639" s="102"/>
    </row>
    <row r="640" spans="1:2" ht="12.75">
      <c r="A640" s="102"/>
      <c r="B640" s="102"/>
    </row>
    <row r="641" spans="1:2" ht="12.75">
      <c r="A641" s="102"/>
      <c r="B641" s="102"/>
    </row>
    <row r="642" spans="1:2" ht="12.75">
      <c r="A642" s="102"/>
      <c r="B642" s="102"/>
    </row>
    <row r="643" spans="1:2" ht="12.75">
      <c r="A643" s="102"/>
      <c r="B643" s="102"/>
    </row>
    <row r="644" spans="1:2" ht="12.75">
      <c r="A644" s="102"/>
      <c r="B644" s="102"/>
    </row>
    <row r="645" spans="1:2" ht="12.75">
      <c r="A645" s="102"/>
      <c r="B645" s="102"/>
    </row>
    <row r="646" spans="1:2" ht="12.75">
      <c r="A646" s="102"/>
      <c r="B646" s="102"/>
    </row>
    <row r="647" spans="1:2" ht="12.75">
      <c r="A647" s="102"/>
      <c r="B647" s="102"/>
    </row>
    <row r="648" spans="1:2" ht="12.75">
      <c r="A648" s="102"/>
      <c r="B648" s="102"/>
    </row>
    <row r="649" spans="1:2" ht="12.75">
      <c r="A649" s="102"/>
      <c r="B649" s="102"/>
    </row>
    <row r="650" spans="1:2" ht="12.75">
      <c r="A650" s="102"/>
      <c r="B650" s="102"/>
    </row>
    <row r="651" spans="1:2" ht="12.75">
      <c r="A651" s="102"/>
      <c r="B651" s="102"/>
    </row>
    <row r="652" spans="1:2" ht="12.75">
      <c r="A652" s="102"/>
      <c r="B652" s="102"/>
    </row>
  </sheetData>
  <sheetProtection/>
  <protectedRanges>
    <protectedRange password="9555" sqref="A66:B66 A51 B52 B49:B50 B20:B34 A65 A25:A33 A123:B135 B102:B117 B183 A68:A117 A185:B192 A20:A22 A11:B15 B68:B100 B60:B64" name="Range1"/>
  </protectedRange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19.xml><?xml version="1.0" encoding="utf-8"?>
<worksheet xmlns="http://schemas.openxmlformats.org/spreadsheetml/2006/main" xmlns:r="http://schemas.openxmlformats.org/officeDocument/2006/relationships">
  <sheetPr>
    <pageSetUpPr fitToPage="1"/>
  </sheetPr>
  <dimension ref="A1:AH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17" width="14.00390625" style="1" bestFit="1" customWidth="1"/>
    <col min="18" max="18" width="14.00390625" style="336" bestFit="1" customWidth="1"/>
    <col min="19" max="19" width="18.28125" style="169" bestFit="1" customWidth="1"/>
    <col min="20" max="22" width="18.140625" style="169" bestFit="1" customWidth="1"/>
    <col min="23" max="23" width="16.28125" style="169" bestFit="1" customWidth="1"/>
    <col min="24" max="34" width="9.140625" style="197" customWidth="1"/>
    <col min="35" max="16384" width="9.140625" style="1" customWidth="1"/>
  </cols>
  <sheetData>
    <row r="1" spans="1:23" ht="18">
      <c r="A1" s="193" t="s">
        <v>185</v>
      </c>
      <c r="B1" s="194"/>
      <c r="C1" s="194"/>
      <c r="D1" s="194"/>
      <c r="E1" s="194"/>
      <c r="F1" s="194"/>
      <c r="G1" s="194"/>
      <c r="H1" s="194"/>
      <c r="I1" s="194"/>
      <c r="J1" s="194"/>
      <c r="K1" s="194"/>
      <c r="L1" s="194"/>
      <c r="M1" s="194"/>
      <c r="N1" s="194"/>
      <c r="O1" s="194"/>
      <c r="P1" s="194"/>
      <c r="Q1" s="194"/>
      <c r="R1" s="316"/>
      <c r="W1" s="196"/>
    </row>
    <row r="2" spans="1:34" s="204" customFormat="1" ht="15">
      <c r="A2" s="198" t="s">
        <v>59</v>
      </c>
      <c r="B2" s="199" t="s">
        <v>473</v>
      </c>
      <c r="C2" s="199"/>
      <c r="D2" s="199"/>
      <c r="E2" s="199"/>
      <c r="F2" s="199"/>
      <c r="G2" s="199"/>
      <c r="H2" s="199"/>
      <c r="I2" s="199"/>
      <c r="J2" s="199"/>
      <c r="K2" s="199"/>
      <c r="L2" s="199"/>
      <c r="M2" s="199"/>
      <c r="N2" s="199"/>
      <c r="O2" s="199"/>
      <c r="P2" s="199"/>
      <c r="Q2" s="199"/>
      <c r="R2" s="317"/>
      <c r="S2" s="201"/>
      <c r="T2" s="202"/>
      <c r="U2" s="202"/>
      <c r="V2" s="202"/>
      <c r="W2" s="202"/>
      <c r="X2" s="203"/>
      <c r="Y2" s="203"/>
      <c r="Z2" s="203"/>
      <c r="AA2" s="203"/>
      <c r="AB2" s="203"/>
      <c r="AC2" s="203"/>
      <c r="AD2" s="203"/>
      <c r="AE2" s="203"/>
      <c r="AF2" s="203"/>
      <c r="AG2" s="203"/>
      <c r="AH2" s="203"/>
    </row>
    <row r="3" spans="1:34" s="204" customFormat="1" ht="15">
      <c r="A3" s="198" t="s">
        <v>60</v>
      </c>
      <c r="B3" s="199" t="s">
        <v>474</v>
      </c>
      <c r="C3" s="199"/>
      <c r="D3" s="199"/>
      <c r="E3" s="199"/>
      <c r="F3" s="199"/>
      <c r="G3" s="199"/>
      <c r="H3" s="199"/>
      <c r="I3" s="199"/>
      <c r="J3" s="199"/>
      <c r="K3" s="199"/>
      <c r="L3" s="199"/>
      <c r="M3" s="199"/>
      <c r="N3" s="199"/>
      <c r="O3" s="199"/>
      <c r="P3" s="199"/>
      <c r="Q3" s="199"/>
      <c r="R3" s="317"/>
      <c r="S3" s="201"/>
      <c r="T3" s="202"/>
      <c r="U3" s="202"/>
      <c r="V3" s="202"/>
      <c r="W3" s="202"/>
      <c r="X3" s="203"/>
      <c r="Y3" s="203"/>
      <c r="Z3" s="203"/>
      <c r="AA3" s="203"/>
      <c r="AB3" s="203"/>
      <c r="AC3" s="203"/>
      <c r="AD3" s="203"/>
      <c r="AE3" s="203"/>
      <c r="AF3" s="203"/>
      <c r="AG3" s="203"/>
      <c r="AH3" s="203"/>
    </row>
    <row r="4" spans="1:34" s="204" customFormat="1" ht="27.75" customHeight="1" thickBot="1">
      <c r="A4" s="205" t="s">
        <v>186</v>
      </c>
      <c r="B4" s="206" t="s">
        <v>269</v>
      </c>
      <c r="C4" s="207"/>
      <c r="D4" s="207"/>
      <c r="E4" s="207"/>
      <c r="F4" s="207"/>
      <c r="G4" s="207"/>
      <c r="H4" s="207"/>
      <c r="I4" s="207"/>
      <c r="J4" s="207"/>
      <c r="K4" s="207"/>
      <c r="L4" s="207"/>
      <c r="M4" s="207"/>
      <c r="N4" s="207"/>
      <c r="O4" s="207"/>
      <c r="P4" s="207"/>
      <c r="Q4" s="207"/>
      <c r="R4" s="318"/>
      <c r="S4" s="201"/>
      <c r="T4" s="202"/>
      <c r="U4" s="202"/>
      <c r="V4" s="202"/>
      <c r="W4" s="202"/>
      <c r="X4" s="203"/>
      <c r="Y4" s="203"/>
      <c r="Z4" s="203"/>
      <c r="AA4" s="203"/>
      <c r="AB4" s="203"/>
      <c r="AC4" s="203"/>
      <c r="AD4" s="203"/>
      <c r="AE4" s="203"/>
      <c r="AF4" s="203"/>
      <c r="AG4" s="203"/>
      <c r="AH4" s="203"/>
    </row>
    <row r="5" spans="1:34" s="215" customFormat="1" ht="13.5" thickBot="1">
      <c r="A5" s="209" t="s">
        <v>473</v>
      </c>
      <c r="B5" s="210"/>
      <c r="C5" s="211">
        <v>40353</v>
      </c>
      <c r="D5" s="211">
        <v>40323</v>
      </c>
      <c r="E5" s="211">
        <v>40293</v>
      </c>
      <c r="F5" s="211">
        <v>40263</v>
      </c>
      <c r="G5" s="211">
        <v>40233</v>
      </c>
      <c r="H5" s="211">
        <v>40203</v>
      </c>
      <c r="I5" s="211">
        <v>40173</v>
      </c>
      <c r="J5" s="211">
        <v>40143</v>
      </c>
      <c r="K5" s="211">
        <v>40113</v>
      </c>
      <c r="L5" s="211">
        <v>40083</v>
      </c>
      <c r="M5" s="211">
        <v>40053</v>
      </c>
      <c r="N5" s="211">
        <v>40023</v>
      </c>
      <c r="O5" s="211">
        <v>39993</v>
      </c>
      <c r="P5" s="211">
        <v>39963</v>
      </c>
      <c r="Q5" s="211">
        <v>39933</v>
      </c>
      <c r="R5" s="319">
        <v>39903</v>
      </c>
      <c r="S5" s="213"/>
      <c r="T5" s="213"/>
      <c r="U5" s="213"/>
      <c r="V5" s="213"/>
      <c r="W5" s="213"/>
      <c r="X5" s="214"/>
      <c r="Y5" s="214"/>
      <c r="Z5" s="214"/>
      <c r="AA5" s="214"/>
      <c r="AB5" s="214"/>
      <c r="AC5" s="214"/>
      <c r="AD5" s="214"/>
      <c r="AE5" s="214"/>
      <c r="AF5" s="214"/>
      <c r="AG5" s="214"/>
      <c r="AH5" s="214"/>
    </row>
    <row r="6" spans="1:23" ht="15">
      <c r="A6" s="216" t="s">
        <v>187</v>
      </c>
      <c r="B6" s="217"/>
      <c r="C6" s="218"/>
      <c r="D6" s="218"/>
      <c r="E6" s="218"/>
      <c r="F6" s="218"/>
      <c r="G6" s="218"/>
      <c r="H6" s="218"/>
      <c r="I6" s="218"/>
      <c r="J6" s="218"/>
      <c r="K6" s="218"/>
      <c r="L6" s="218"/>
      <c r="M6" s="218"/>
      <c r="N6" s="218"/>
      <c r="O6" s="218"/>
      <c r="P6" s="218"/>
      <c r="Q6" s="218"/>
      <c r="R6" s="320"/>
      <c r="S6" s="220"/>
      <c r="T6" s="220"/>
      <c r="U6" s="220"/>
      <c r="V6" s="220"/>
      <c r="W6" s="220"/>
    </row>
    <row r="7" spans="1:34" s="223" customFormat="1" ht="13.5" customHeight="1">
      <c r="A7" s="228" t="s">
        <v>31</v>
      </c>
      <c r="B7" s="153"/>
      <c r="C7" s="229">
        <v>527940188</v>
      </c>
      <c r="D7" s="229">
        <v>527940188</v>
      </c>
      <c r="E7" s="229">
        <v>527940188</v>
      </c>
      <c r="F7" s="229">
        <v>527940188</v>
      </c>
      <c r="G7" s="229">
        <v>527940188</v>
      </c>
      <c r="H7" s="229">
        <v>527940188</v>
      </c>
      <c r="I7" s="229">
        <v>527940188</v>
      </c>
      <c r="J7" s="229">
        <v>527940188</v>
      </c>
      <c r="K7" s="229">
        <v>527940188</v>
      </c>
      <c r="L7" s="229">
        <v>527940188</v>
      </c>
      <c r="M7" s="229">
        <v>527940188</v>
      </c>
      <c r="N7" s="229">
        <v>527940188</v>
      </c>
      <c r="O7" s="229">
        <v>527940188</v>
      </c>
      <c r="P7" s="229">
        <v>527940188</v>
      </c>
      <c r="Q7" s="229">
        <v>527940188</v>
      </c>
      <c r="R7" s="322">
        <v>527940188</v>
      </c>
      <c r="S7" s="221"/>
      <c r="T7" s="221"/>
      <c r="U7" s="221"/>
      <c r="V7" s="221"/>
      <c r="W7" s="221"/>
      <c r="X7" s="222"/>
      <c r="Y7" s="222"/>
      <c r="Z7" s="222"/>
      <c r="AA7" s="222"/>
      <c r="AB7" s="222"/>
      <c r="AC7" s="222"/>
      <c r="AD7" s="222"/>
      <c r="AE7" s="222"/>
      <c r="AF7" s="222"/>
      <c r="AG7" s="222"/>
      <c r="AH7" s="222"/>
    </row>
    <row r="8" spans="1:23" ht="12.75">
      <c r="A8" s="224" t="s">
        <v>35</v>
      </c>
      <c r="B8" s="153"/>
      <c r="C8" s="225">
        <v>16</v>
      </c>
      <c r="D8" s="225">
        <v>15</v>
      </c>
      <c r="E8" s="225">
        <v>14</v>
      </c>
      <c r="F8" s="225">
        <v>13</v>
      </c>
      <c r="G8" s="225">
        <v>12</v>
      </c>
      <c r="H8" s="225">
        <v>11</v>
      </c>
      <c r="I8" s="225">
        <v>10</v>
      </c>
      <c r="J8" s="225">
        <v>9</v>
      </c>
      <c r="K8" s="225">
        <v>8</v>
      </c>
      <c r="L8" s="225">
        <v>7</v>
      </c>
      <c r="M8" s="225">
        <v>6</v>
      </c>
      <c r="N8" s="225">
        <v>5</v>
      </c>
      <c r="O8" s="225">
        <v>4</v>
      </c>
      <c r="P8" s="225">
        <v>3</v>
      </c>
      <c r="Q8" s="225">
        <v>2</v>
      </c>
      <c r="R8" s="321">
        <v>1</v>
      </c>
      <c r="S8" s="227"/>
      <c r="T8" s="227"/>
      <c r="U8" s="227"/>
      <c r="V8" s="227"/>
      <c r="W8" s="227"/>
    </row>
    <row r="9" spans="1:23" ht="12.75">
      <c r="A9" s="228" t="s">
        <v>188</v>
      </c>
      <c r="B9" s="153"/>
      <c r="C9" s="229">
        <v>219195100.1387419</v>
      </c>
      <c r="D9" s="229">
        <v>227449388.59789056</v>
      </c>
      <c r="E9" s="229">
        <v>242424937.049546</v>
      </c>
      <c r="F9" s="229">
        <v>267335758.83815247</v>
      </c>
      <c r="G9" s="229">
        <v>296268757.7718344</v>
      </c>
      <c r="H9" s="229">
        <v>312080580.5714127</v>
      </c>
      <c r="I9" s="229">
        <v>324552570.32990646</v>
      </c>
      <c r="J9" s="229">
        <v>337761789.01414496</v>
      </c>
      <c r="K9" s="229">
        <v>345939511.04997385</v>
      </c>
      <c r="L9" s="229">
        <v>356409713.3595843</v>
      </c>
      <c r="M9" s="229">
        <v>367928857.6994654</v>
      </c>
      <c r="N9" s="229">
        <v>378624885.8658791</v>
      </c>
      <c r="O9" s="229">
        <v>391506463.642111</v>
      </c>
      <c r="P9" s="229">
        <v>408148040.11458725</v>
      </c>
      <c r="Q9" s="229">
        <v>433161738.88287336</v>
      </c>
      <c r="R9" s="322">
        <v>479366867.28</v>
      </c>
      <c r="S9" s="221"/>
      <c r="T9" s="221"/>
      <c r="U9" s="221"/>
      <c r="V9" s="221"/>
      <c r="W9" s="221"/>
    </row>
    <row r="10" spans="1:23" ht="12.75">
      <c r="A10" s="228" t="s">
        <v>17</v>
      </c>
      <c r="B10" s="153"/>
      <c r="C10" s="229">
        <v>234005852.22000003</v>
      </c>
      <c r="D10" s="229">
        <v>243268254.29999995</v>
      </c>
      <c r="E10" s="229">
        <v>259293481.60999998</v>
      </c>
      <c r="F10" s="229">
        <v>285591680.24999994</v>
      </c>
      <c r="G10" s="229">
        <v>316001909.05999994</v>
      </c>
      <c r="H10" s="229">
        <v>333309441.28000003</v>
      </c>
      <c r="I10" s="229">
        <v>347240290.17999995</v>
      </c>
      <c r="J10" s="229">
        <v>361945148.66</v>
      </c>
      <c r="K10" s="229">
        <v>371557344.4499999</v>
      </c>
      <c r="L10" s="229">
        <v>383588420.98999995</v>
      </c>
      <c r="M10" s="229">
        <v>396708413.87999994</v>
      </c>
      <c r="N10" s="229">
        <v>408973393.27000004</v>
      </c>
      <c r="O10" s="229">
        <v>423502626.59999996</v>
      </c>
      <c r="P10" s="229">
        <v>441956844.02</v>
      </c>
      <c r="Q10" s="229">
        <v>468817053.96</v>
      </c>
      <c r="R10" s="322">
        <v>517748110.44</v>
      </c>
      <c r="S10" s="221"/>
      <c r="T10" s="221"/>
      <c r="U10" s="221"/>
      <c r="V10" s="221"/>
      <c r="W10" s="221"/>
    </row>
    <row r="11" spans="1:23" ht="12.75">
      <c r="A11" s="228" t="s">
        <v>19</v>
      </c>
      <c r="B11" s="153"/>
      <c r="C11" s="275">
        <v>12553</v>
      </c>
      <c r="D11" s="275">
        <v>12849</v>
      </c>
      <c r="E11" s="275">
        <v>13327</v>
      </c>
      <c r="F11" s="275">
        <v>13993</v>
      </c>
      <c r="G11" s="275">
        <v>14706</v>
      </c>
      <c r="H11" s="275">
        <v>15129</v>
      </c>
      <c r="I11" s="275">
        <v>15609</v>
      </c>
      <c r="J11" s="275">
        <v>16185</v>
      </c>
      <c r="K11" s="275">
        <v>16647</v>
      </c>
      <c r="L11" s="275">
        <v>17238</v>
      </c>
      <c r="M11" s="275">
        <v>17984</v>
      </c>
      <c r="N11" s="275">
        <v>18913</v>
      </c>
      <c r="O11" s="275">
        <v>20177</v>
      </c>
      <c r="P11" s="275">
        <v>21936</v>
      </c>
      <c r="Q11" s="275">
        <v>23577</v>
      </c>
      <c r="R11" s="338">
        <v>25664</v>
      </c>
      <c r="S11" s="231"/>
      <c r="T11" s="231"/>
      <c r="U11" s="231"/>
      <c r="V11" s="231"/>
      <c r="W11" s="231"/>
    </row>
    <row r="12" spans="1:23" ht="12.75">
      <c r="A12" s="224" t="s">
        <v>53</v>
      </c>
      <c r="B12" s="153"/>
      <c r="C12" s="232">
        <v>0.046999538435731514</v>
      </c>
      <c r="D12" s="232">
        <v>0.04696971872585185</v>
      </c>
      <c r="E12" s="232">
        <v>0.046927914366169395</v>
      </c>
      <c r="F12" s="232">
        <v>0.047097305814811107</v>
      </c>
      <c r="G12" s="232">
        <v>0.047063792649038</v>
      </c>
      <c r="H12" s="232">
        <v>0.047009142420113566</v>
      </c>
      <c r="I12" s="232">
        <v>0.04707641039012565</v>
      </c>
      <c r="J12" s="232">
        <v>0.047098757825080224</v>
      </c>
      <c r="K12" s="232">
        <v>0.047072922606307535</v>
      </c>
      <c r="L12" s="232">
        <v>0.047139398335413765</v>
      </c>
      <c r="M12" s="232">
        <v>0.04729678145565023</v>
      </c>
      <c r="N12" s="232">
        <v>0.04754692214821499</v>
      </c>
      <c r="O12" s="232">
        <v>0.047721518324580804</v>
      </c>
      <c r="P12" s="232">
        <v>0.0477864482115459</v>
      </c>
      <c r="Q12" s="232">
        <v>0.04768862871999436</v>
      </c>
      <c r="R12" s="323">
        <v>0.0472608669841503</v>
      </c>
      <c r="S12" s="234"/>
      <c r="T12" s="234"/>
      <c r="U12" s="234"/>
      <c r="V12" s="234"/>
      <c r="W12" s="234"/>
    </row>
    <row r="13" spans="1:23" ht="12.75">
      <c r="A13" s="277" t="s">
        <v>57</v>
      </c>
      <c r="B13" s="153"/>
      <c r="C13" s="237">
        <v>29.488573959904702</v>
      </c>
      <c r="D13" s="237">
        <v>30.2754321298634</v>
      </c>
      <c r="E13" s="237">
        <v>31.04841487746646</v>
      </c>
      <c r="F13" s="237">
        <v>31.789503851066755</v>
      </c>
      <c r="G13" s="237">
        <v>32.46734528037918</v>
      </c>
      <c r="H13" s="237">
        <v>33.15813723543979</v>
      </c>
      <c r="I13" s="237">
        <v>33.88717904276116</v>
      </c>
      <c r="J13" s="237">
        <v>34.53192896322215</v>
      </c>
      <c r="K13" s="237">
        <v>35.2068427889476</v>
      </c>
      <c r="L13" s="237">
        <v>35.86819994847728</v>
      </c>
      <c r="M13" s="237">
        <v>36.41776828978508</v>
      </c>
      <c r="N13" s="237">
        <v>36.94146492186548</v>
      </c>
      <c r="O13" s="237">
        <v>37.426192298827175</v>
      </c>
      <c r="P13" s="237">
        <v>37.78937761123168</v>
      </c>
      <c r="Q13" s="237">
        <v>38.24124074481653</v>
      </c>
      <c r="R13" s="324">
        <v>38.7910424948764</v>
      </c>
      <c r="S13" s="235"/>
      <c r="T13" s="235"/>
      <c r="U13" s="235"/>
      <c r="V13" s="235"/>
      <c r="W13" s="235"/>
    </row>
    <row r="14" spans="1:23" ht="12.75">
      <c r="A14" s="236" t="s">
        <v>55</v>
      </c>
      <c r="B14" s="153"/>
      <c r="C14" s="237">
        <v>57.051799910536445</v>
      </c>
      <c r="D14" s="237">
        <v>56.95534865915302</v>
      </c>
      <c r="E14" s="237">
        <v>56.77432210572106</v>
      </c>
      <c r="F14" s="237">
        <v>56.6389588709316</v>
      </c>
      <c r="G14" s="237">
        <v>56.498619198816556</v>
      </c>
      <c r="H14" s="237">
        <v>56.44078731825235</v>
      </c>
      <c r="I14" s="237">
        <v>56.3729206667604</v>
      </c>
      <c r="J14" s="237">
        <v>56.27600630860739</v>
      </c>
      <c r="K14" s="237">
        <v>56.24675962973015</v>
      </c>
      <c r="L14" s="237">
        <v>56.22800756343028</v>
      </c>
      <c r="M14" s="237">
        <v>56.21015497552623</v>
      </c>
      <c r="N14" s="237">
        <v>56.22210709220889</v>
      </c>
      <c r="O14" s="237">
        <v>56.2726171392298</v>
      </c>
      <c r="P14" s="237">
        <v>56.29839872735183</v>
      </c>
      <c r="Q14" s="237">
        <v>56.19736202273029</v>
      </c>
      <c r="R14" s="324">
        <v>56.21231793562043</v>
      </c>
      <c r="S14" s="239"/>
      <c r="T14" s="239"/>
      <c r="U14" s="239"/>
      <c r="V14" s="239"/>
      <c r="W14" s="239"/>
    </row>
    <row r="15" spans="1:23" ht="12.75">
      <c r="A15" s="228" t="s">
        <v>5</v>
      </c>
      <c r="B15" s="153"/>
      <c r="C15" s="278">
        <v>18641.42852067235</v>
      </c>
      <c r="D15" s="278">
        <v>18932.855031519957</v>
      </c>
      <c r="E15" s="278">
        <v>19456.252840849404</v>
      </c>
      <c r="F15" s="278">
        <v>20409.610537411558</v>
      </c>
      <c r="G15" s="278">
        <v>21487.957912416696</v>
      </c>
      <c r="H15" s="278">
        <v>22031.161430365526</v>
      </c>
      <c r="I15" s="278">
        <v>22246.158637965273</v>
      </c>
      <c r="J15" s="278">
        <v>22362.99960827927</v>
      </c>
      <c r="K15" s="278">
        <v>22319.77800504595</v>
      </c>
      <c r="L15" s="278">
        <v>22252.489905441464</v>
      </c>
      <c r="M15" s="278">
        <v>22058.96429492882</v>
      </c>
      <c r="N15" s="278">
        <v>21623.93027388569</v>
      </c>
      <c r="O15" s="278">
        <v>20989.375358080983</v>
      </c>
      <c r="P15" s="278">
        <v>20147.558534828593</v>
      </c>
      <c r="Q15" s="278">
        <v>19884.508375111338</v>
      </c>
      <c r="R15" s="339">
        <v>20174.1003132793</v>
      </c>
      <c r="S15" s="240"/>
      <c r="T15" s="240"/>
      <c r="U15" s="240"/>
      <c r="V15" s="240"/>
      <c r="W15" s="240"/>
    </row>
    <row r="16" spans="1:23" ht="12.75">
      <c r="A16" s="224" t="s">
        <v>11</v>
      </c>
      <c r="B16" s="197"/>
      <c r="C16" s="241">
        <v>0.4151892678773337</v>
      </c>
      <c r="D16" s="241">
        <v>0.43082416108449495</v>
      </c>
      <c r="E16" s="241">
        <v>0.45919015555138226</v>
      </c>
      <c r="F16" s="241">
        <v>0.5063750873956057</v>
      </c>
      <c r="G16" s="241">
        <v>0.5611786420241878</v>
      </c>
      <c r="H16" s="241">
        <v>0.5911286688624142</v>
      </c>
      <c r="I16" s="241">
        <v>0.6147525377058556</v>
      </c>
      <c r="J16" s="241">
        <v>0.6397728316415741</v>
      </c>
      <c r="K16" s="241">
        <v>0.6552626962544739</v>
      </c>
      <c r="L16" s="241">
        <v>0.675094871465978</v>
      </c>
      <c r="M16" s="241">
        <v>0.6969139043824135</v>
      </c>
      <c r="N16" s="241">
        <v>0.7171738285358172</v>
      </c>
      <c r="O16" s="241">
        <v>0.7415735201467766</v>
      </c>
      <c r="P16" s="241">
        <v>0.7730952281938939</v>
      </c>
      <c r="Q16" s="241">
        <v>0.8204750248770101</v>
      </c>
      <c r="R16" s="325">
        <v>0.9079946520002375</v>
      </c>
      <c r="S16" s="243"/>
      <c r="T16" s="243"/>
      <c r="U16" s="243"/>
      <c r="V16" s="243"/>
      <c r="W16" s="243"/>
    </row>
    <row r="17" spans="1:23" ht="12.75">
      <c r="A17" s="224" t="s">
        <v>9</v>
      </c>
      <c r="B17" s="197"/>
      <c r="C17" s="280">
        <v>0.1772</v>
      </c>
      <c r="D17" s="280">
        <v>0.1681</v>
      </c>
      <c r="E17" s="280">
        <v>0.1644</v>
      </c>
      <c r="F17" s="280">
        <v>0.1687</v>
      </c>
      <c r="G17" s="280">
        <v>0.1667</v>
      </c>
      <c r="H17" s="280">
        <v>0.1744</v>
      </c>
      <c r="I17" s="280">
        <v>0.1725</v>
      </c>
      <c r="J17" s="280">
        <v>0.1754</v>
      </c>
      <c r="K17" s="280">
        <v>0.1819</v>
      </c>
      <c r="L17" s="280">
        <v>0.185</v>
      </c>
      <c r="M17" s="280">
        <v>0.1897</v>
      </c>
      <c r="N17" s="280">
        <v>0.1987</v>
      </c>
      <c r="O17" s="280">
        <v>0.2019</v>
      </c>
      <c r="P17" s="280">
        <v>0.1906</v>
      </c>
      <c r="Q17" s="280">
        <v>0.2004</v>
      </c>
      <c r="R17" s="340">
        <v>0.1315</v>
      </c>
      <c r="S17" s="244"/>
      <c r="T17" s="244"/>
      <c r="U17" s="244"/>
      <c r="V17" s="244"/>
      <c r="W17" s="244"/>
    </row>
    <row r="18" spans="1:23" ht="15">
      <c r="A18" s="216" t="s">
        <v>13</v>
      </c>
      <c r="B18" s="245"/>
      <c r="C18" s="246"/>
      <c r="D18" s="246"/>
      <c r="E18" s="246"/>
      <c r="F18" s="246"/>
      <c r="G18" s="246"/>
      <c r="H18" s="246"/>
      <c r="I18" s="246"/>
      <c r="J18" s="246"/>
      <c r="K18" s="246"/>
      <c r="L18" s="246"/>
      <c r="M18" s="246"/>
      <c r="N18" s="246"/>
      <c r="O18" s="246"/>
      <c r="P18" s="246"/>
      <c r="Q18" s="246"/>
      <c r="R18" s="326"/>
      <c r="S18" s="248"/>
      <c r="T18" s="249"/>
      <c r="U18" s="249"/>
      <c r="V18" s="249"/>
      <c r="W18" s="249"/>
    </row>
    <row r="19" spans="1:23" ht="12.75">
      <c r="A19" s="250" t="s">
        <v>222</v>
      </c>
      <c r="B19" s="184"/>
      <c r="C19" s="235"/>
      <c r="D19" s="235"/>
      <c r="E19" s="235"/>
      <c r="F19" s="235"/>
      <c r="G19" s="235"/>
      <c r="H19" s="235"/>
      <c r="I19" s="235"/>
      <c r="J19" s="235"/>
      <c r="K19" s="235"/>
      <c r="L19" s="235"/>
      <c r="M19" s="235"/>
      <c r="N19" s="235"/>
      <c r="O19" s="235"/>
      <c r="P19" s="235"/>
      <c r="Q19" s="235"/>
      <c r="R19" s="327"/>
      <c r="S19" s="235"/>
      <c r="T19" s="252"/>
      <c r="U19" s="252"/>
      <c r="V19" s="252"/>
      <c r="W19" s="252"/>
    </row>
    <row r="20" spans="1:23" ht="12.75">
      <c r="A20" s="254"/>
      <c r="B20" s="150" t="s">
        <v>189</v>
      </c>
      <c r="C20" s="253">
        <v>224940099.58</v>
      </c>
      <c r="D20" s="253">
        <v>231524933.2</v>
      </c>
      <c r="E20" s="253">
        <v>251078940.08</v>
      </c>
      <c r="F20" s="253">
        <v>277927596.69</v>
      </c>
      <c r="G20" s="253">
        <v>309944132.9</v>
      </c>
      <c r="H20" s="253">
        <v>326777188.86</v>
      </c>
      <c r="I20" s="253">
        <v>339930058.18</v>
      </c>
      <c r="J20" s="253">
        <v>353912326.73</v>
      </c>
      <c r="K20" s="253">
        <v>361952998.89</v>
      </c>
      <c r="L20" s="253">
        <v>374027914.4</v>
      </c>
      <c r="M20" s="253">
        <v>385431590.7</v>
      </c>
      <c r="N20" s="253">
        <v>397670855.89</v>
      </c>
      <c r="O20" s="253">
        <v>409739550.03</v>
      </c>
      <c r="P20" s="253">
        <v>427215659.54</v>
      </c>
      <c r="Q20" s="253">
        <v>457598258.27</v>
      </c>
      <c r="R20" s="328">
        <v>507569000.54</v>
      </c>
      <c r="S20" s="253"/>
      <c r="T20" s="253"/>
      <c r="U20" s="253"/>
      <c r="V20" s="253"/>
      <c r="W20" s="253"/>
    </row>
    <row r="21" spans="1:23" ht="12.75">
      <c r="A21" s="254"/>
      <c r="B21" s="150" t="s">
        <v>190</v>
      </c>
      <c r="C21" s="253">
        <v>3800176.34</v>
      </c>
      <c r="D21" s="253">
        <v>6542753.79</v>
      </c>
      <c r="E21" s="253">
        <v>4318206.48</v>
      </c>
      <c r="F21" s="253">
        <v>4086935.02</v>
      </c>
      <c r="G21" s="253">
        <v>2463350.12</v>
      </c>
      <c r="H21" s="253">
        <v>2585146.71</v>
      </c>
      <c r="I21" s="253">
        <v>2676972.69</v>
      </c>
      <c r="J21" s="253">
        <v>3375945.51</v>
      </c>
      <c r="K21" s="253">
        <v>3715988.83</v>
      </c>
      <c r="L21" s="253">
        <v>3068542.14</v>
      </c>
      <c r="M21" s="253">
        <v>4655575.59</v>
      </c>
      <c r="N21" s="253">
        <v>4379420.29</v>
      </c>
      <c r="O21" s="253">
        <v>7371075.32</v>
      </c>
      <c r="P21" s="253">
        <v>9016649.97</v>
      </c>
      <c r="Q21" s="253">
        <v>7283700.56</v>
      </c>
      <c r="R21" s="328">
        <v>8210682.49</v>
      </c>
      <c r="S21" s="253"/>
      <c r="T21" s="253"/>
      <c r="U21" s="253"/>
      <c r="V21" s="253"/>
      <c r="W21" s="253"/>
    </row>
    <row r="22" spans="1:23" ht="12.75">
      <c r="A22" s="254"/>
      <c r="B22" s="150" t="s">
        <v>191</v>
      </c>
      <c r="C22" s="253">
        <v>2224067.4</v>
      </c>
      <c r="D22" s="253">
        <v>2534899.6</v>
      </c>
      <c r="E22" s="253">
        <v>1695455</v>
      </c>
      <c r="F22" s="253">
        <v>1391260.28</v>
      </c>
      <c r="G22" s="253">
        <v>1004770.44</v>
      </c>
      <c r="H22" s="253">
        <v>1125763.17</v>
      </c>
      <c r="I22" s="253">
        <v>1301192.03</v>
      </c>
      <c r="J22" s="253">
        <v>1436732.49</v>
      </c>
      <c r="K22" s="253">
        <v>1253807.2</v>
      </c>
      <c r="L22" s="253">
        <v>2068803.18</v>
      </c>
      <c r="M22" s="253">
        <v>1543550.44</v>
      </c>
      <c r="N22" s="253">
        <v>3049424.01</v>
      </c>
      <c r="O22" s="253">
        <v>3179963.1</v>
      </c>
      <c r="P22" s="253">
        <v>3901588.15</v>
      </c>
      <c r="Q22" s="253">
        <v>3455950.26</v>
      </c>
      <c r="R22" s="328">
        <v>1937826.2</v>
      </c>
      <c r="S22" s="253"/>
      <c r="T22" s="253"/>
      <c r="U22" s="253"/>
      <c r="V22" s="253"/>
      <c r="W22" s="253"/>
    </row>
    <row r="23" spans="1:23" ht="12.75">
      <c r="A23" s="254"/>
      <c r="B23" s="150" t="s">
        <v>192</v>
      </c>
      <c r="C23" s="253">
        <v>1279632.94</v>
      </c>
      <c r="D23" s="253">
        <v>772567.28</v>
      </c>
      <c r="E23" s="253">
        <v>549829.51</v>
      </c>
      <c r="F23" s="253">
        <v>303524.57</v>
      </c>
      <c r="G23" s="253">
        <v>221198.41</v>
      </c>
      <c r="H23" s="253">
        <v>387286.86</v>
      </c>
      <c r="I23" s="253">
        <v>772861.9</v>
      </c>
      <c r="J23" s="253">
        <v>724578.22</v>
      </c>
      <c r="K23" s="253">
        <v>1111281.48</v>
      </c>
      <c r="L23" s="253">
        <v>1027320.97</v>
      </c>
      <c r="M23" s="253">
        <v>2093818.08</v>
      </c>
      <c r="N23" s="253">
        <v>1710314.41</v>
      </c>
      <c r="O23" s="253">
        <v>2203177.77</v>
      </c>
      <c r="P23" s="253">
        <v>1418985.33</v>
      </c>
      <c r="Q23" s="253">
        <v>479144.87</v>
      </c>
      <c r="R23" s="328">
        <v>22299.88</v>
      </c>
      <c r="S23" s="253"/>
      <c r="T23" s="253"/>
      <c r="U23" s="253"/>
      <c r="V23" s="253"/>
      <c r="W23" s="253"/>
    </row>
    <row r="24" spans="1:23" ht="12.75">
      <c r="A24" s="254"/>
      <c r="B24" s="150" t="s">
        <v>193</v>
      </c>
      <c r="C24" s="253">
        <v>267613.24</v>
      </c>
      <c r="D24" s="253">
        <v>524054.95</v>
      </c>
      <c r="E24" s="253">
        <v>198251.7</v>
      </c>
      <c r="F24" s="253">
        <v>182027.75</v>
      </c>
      <c r="G24" s="253">
        <v>253688.09</v>
      </c>
      <c r="H24" s="253">
        <v>475192.41</v>
      </c>
      <c r="I24" s="253">
        <v>624500.29</v>
      </c>
      <c r="J24" s="253">
        <v>365543.07</v>
      </c>
      <c r="K24" s="253">
        <v>761983.94</v>
      </c>
      <c r="L24" s="253">
        <v>1147200.9</v>
      </c>
      <c r="M24" s="253">
        <v>1327256.51</v>
      </c>
      <c r="N24" s="253">
        <v>1392493.24</v>
      </c>
      <c r="O24" s="253">
        <v>695322.45</v>
      </c>
      <c r="P24" s="253">
        <v>403961.03</v>
      </c>
      <c r="Q24" s="253">
        <v>0</v>
      </c>
      <c r="R24" s="328">
        <v>8301.33</v>
      </c>
      <c r="S24" s="253"/>
      <c r="T24" s="253"/>
      <c r="U24" s="253"/>
      <c r="V24" s="253"/>
      <c r="W24" s="253"/>
    </row>
    <row r="25" spans="1:23" ht="12.75">
      <c r="A25" s="254"/>
      <c r="B25" s="150" t="s">
        <v>194</v>
      </c>
      <c r="C25" s="253">
        <v>509058.79</v>
      </c>
      <c r="D25" s="253">
        <v>193526.42</v>
      </c>
      <c r="E25" s="253">
        <v>135512.98</v>
      </c>
      <c r="F25" s="253">
        <v>234971.39</v>
      </c>
      <c r="G25" s="253">
        <v>439747.57</v>
      </c>
      <c r="H25" s="253">
        <v>417515.84</v>
      </c>
      <c r="I25" s="253">
        <v>229733.34</v>
      </c>
      <c r="J25" s="253">
        <v>579664.11</v>
      </c>
      <c r="K25" s="253">
        <v>965329.28</v>
      </c>
      <c r="L25" s="253">
        <v>992654.03</v>
      </c>
      <c r="M25" s="253">
        <v>1082047.52</v>
      </c>
      <c r="N25" s="253">
        <v>590924.58</v>
      </c>
      <c r="O25" s="253">
        <v>313537.93</v>
      </c>
      <c r="P25" s="253">
        <v>0</v>
      </c>
      <c r="Q25" s="253">
        <v>0</v>
      </c>
      <c r="R25" s="328">
        <v>0</v>
      </c>
      <c r="S25" s="253"/>
      <c r="T25" s="253"/>
      <c r="U25" s="253"/>
      <c r="V25" s="253"/>
      <c r="W25" s="253"/>
    </row>
    <row r="26" spans="1:23" ht="12.75">
      <c r="A26" s="254"/>
      <c r="B26" s="150" t="s">
        <v>195</v>
      </c>
      <c r="C26" s="282">
        <v>985203.93</v>
      </c>
      <c r="D26" s="282">
        <v>1175519.06</v>
      </c>
      <c r="E26" s="282">
        <v>1317285.86</v>
      </c>
      <c r="F26" s="282">
        <v>1465364.55</v>
      </c>
      <c r="G26" s="282">
        <v>1675021.53</v>
      </c>
      <c r="H26" s="282">
        <v>1541347.43</v>
      </c>
      <c r="I26" s="282">
        <v>1704971.75</v>
      </c>
      <c r="J26" s="282">
        <v>1550358.53</v>
      </c>
      <c r="K26" s="282">
        <v>1795954.83</v>
      </c>
      <c r="L26" s="282">
        <v>1255985.37</v>
      </c>
      <c r="M26" s="282">
        <v>574575.04</v>
      </c>
      <c r="N26" s="282">
        <v>179960.85</v>
      </c>
      <c r="O26" s="282">
        <v>0</v>
      </c>
      <c r="P26" s="282">
        <v>0</v>
      </c>
      <c r="Q26" s="282">
        <v>0</v>
      </c>
      <c r="R26" s="341">
        <v>0</v>
      </c>
      <c r="S26" s="253"/>
      <c r="T26" s="253"/>
      <c r="U26" s="253"/>
      <c r="V26" s="253"/>
      <c r="W26" s="253"/>
    </row>
    <row r="27" spans="1:23" ht="12.75">
      <c r="A27" s="254"/>
      <c r="B27" s="163" t="s">
        <v>73</v>
      </c>
      <c r="C27" s="256">
        <v>234005852.22000003</v>
      </c>
      <c r="D27" s="256">
        <v>243268254.29999995</v>
      </c>
      <c r="E27" s="256">
        <v>259293481.60999998</v>
      </c>
      <c r="F27" s="256">
        <v>285591680.24999994</v>
      </c>
      <c r="G27" s="256">
        <v>316001909.05999994</v>
      </c>
      <c r="H27" s="256">
        <v>333309441.28000003</v>
      </c>
      <c r="I27" s="256">
        <v>347240290.17999995</v>
      </c>
      <c r="J27" s="256">
        <v>361945148.66</v>
      </c>
      <c r="K27" s="256">
        <v>371557344.4499999</v>
      </c>
      <c r="L27" s="256">
        <v>383588420.98999995</v>
      </c>
      <c r="M27" s="256">
        <v>396708413.87999994</v>
      </c>
      <c r="N27" s="256">
        <v>408973393.27000004</v>
      </c>
      <c r="O27" s="256">
        <v>423502626.59999996</v>
      </c>
      <c r="P27" s="256">
        <v>441956844.02</v>
      </c>
      <c r="Q27" s="256">
        <v>468817053.96</v>
      </c>
      <c r="R27" s="329">
        <v>517748110.44</v>
      </c>
      <c r="S27" s="256"/>
      <c r="T27" s="256"/>
      <c r="U27" s="256"/>
      <c r="V27" s="256"/>
      <c r="W27" s="256"/>
    </row>
    <row r="28" spans="1:23" ht="12.75">
      <c r="A28" s="254"/>
      <c r="B28" s="167"/>
      <c r="C28" s="258"/>
      <c r="D28" s="258"/>
      <c r="E28" s="258"/>
      <c r="F28" s="258"/>
      <c r="G28" s="258"/>
      <c r="H28" s="258"/>
      <c r="I28" s="258"/>
      <c r="J28" s="258"/>
      <c r="K28" s="258"/>
      <c r="L28" s="258"/>
      <c r="M28" s="258"/>
      <c r="N28" s="258"/>
      <c r="O28" s="258"/>
      <c r="P28" s="258"/>
      <c r="Q28" s="258"/>
      <c r="R28" s="342"/>
      <c r="S28" s="258"/>
      <c r="T28" s="258"/>
      <c r="U28" s="258"/>
      <c r="V28" s="258"/>
      <c r="W28" s="258"/>
    </row>
    <row r="29" spans="1:23" ht="12.75">
      <c r="A29" s="250" t="s">
        <v>196</v>
      </c>
      <c r="B29" s="167"/>
      <c r="C29" s="259"/>
      <c r="D29" s="259"/>
      <c r="E29" s="259"/>
      <c r="F29" s="259"/>
      <c r="G29" s="259"/>
      <c r="H29" s="259"/>
      <c r="I29" s="259"/>
      <c r="J29" s="259"/>
      <c r="K29" s="259"/>
      <c r="L29" s="259"/>
      <c r="M29" s="259"/>
      <c r="N29" s="259"/>
      <c r="O29" s="259"/>
      <c r="P29" s="259"/>
      <c r="Q29" s="259"/>
      <c r="R29" s="330"/>
      <c r="S29" s="259"/>
      <c r="T29" s="259"/>
      <c r="U29" s="259"/>
      <c r="V29" s="259"/>
      <c r="W29" s="259"/>
    </row>
    <row r="30" spans="1:23" ht="12.75">
      <c r="A30" s="254"/>
      <c r="B30" s="150" t="s">
        <v>197</v>
      </c>
      <c r="C30" s="234">
        <v>0.9612584362570691</v>
      </c>
      <c r="D30" s="234">
        <v>0.9517268657441919</v>
      </c>
      <c r="E30" s="234">
        <v>0.9683195216517037</v>
      </c>
      <c r="F30" s="234">
        <v>0.9731641917814587</v>
      </c>
      <c r="G30" s="234">
        <v>0.9808299380911343</v>
      </c>
      <c r="H30" s="234">
        <v>0.980401838019006</v>
      </c>
      <c r="I30" s="234">
        <v>0.9789476273153368</v>
      </c>
      <c r="J30" s="234">
        <v>0.9778065213479465</v>
      </c>
      <c r="K30" s="234">
        <v>0.9741511082920005</v>
      </c>
      <c r="L30" s="234">
        <v>0.9750761335148612</v>
      </c>
      <c r="M30" s="234">
        <v>0.9715740256938158</v>
      </c>
      <c r="N30" s="234">
        <v>0.972363636446789</v>
      </c>
      <c r="O30" s="234">
        <v>0.9675017917114378</v>
      </c>
      <c r="P30" s="234">
        <v>0.9666456472403154</v>
      </c>
      <c r="Q30" s="234">
        <v>0.9760699923451224</v>
      </c>
      <c r="R30" s="331">
        <v>0.9803396483835558</v>
      </c>
      <c r="S30" s="234"/>
      <c r="T30" s="234"/>
      <c r="U30" s="234"/>
      <c r="V30" s="234"/>
      <c r="W30" s="234"/>
    </row>
    <row r="31" spans="1:23" ht="12.75">
      <c r="A31" s="254"/>
      <c r="B31" s="150" t="s">
        <v>198</v>
      </c>
      <c r="C31" s="234">
        <v>0.016239663683399137</v>
      </c>
      <c r="D31" s="234">
        <v>0.026895222349610132</v>
      </c>
      <c r="E31" s="234">
        <v>0.016653740977935417</v>
      </c>
      <c r="F31" s="234">
        <v>0.014310413442094662</v>
      </c>
      <c r="G31" s="234">
        <v>0.007795364677788319</v>
      </c>
      <c r="H31" s="234">
        <v>0.00775599605001384</v>
      </c>
      <c r="I31" s="234">
        <v>0.0077092801892670055</v>
      </c>
      <c r="J31" s="234">
        <v>0.009327229616140697</v>
      </c>
      <c r="K31" s="234">
        <v>0.010001117957984697</v>
      </c>
      <c r="L31" s="234">
        <v>0.007999569257279526</v>
      </c>
      <c r="M31" s="234">
        <v>0.011735510080227997</v>
      </c>
      <c r="N31" s="234">
        <v>0.010708325681002802</v>
      </c>
      <c r="O31" s="234">
        <v>0.01740502858076017</v>
      </c>
      <c r="P31" s="234">
        <v>0.02040165254142318</v>
      </c>
      <c r="Q31" s="234">
        <v>0.015536338745521518</v>
      </c>
      <c r="R31" s="331">
        <v>0.015858449938179944</v>
      </c>
      <c r="S31" s="234"/>
      <c r="T31" s="234"/>
      <c r="U31" s="234"/>
      <c r="V31" s="234"/>
      <c r="W31" s="234"/>
    </row>
    <row r="32" spans="1:23" ht="12.75">
      <c r="A32" s="254"/>
      <c r="B32" s="150" t="s">
        <v>199</v>
      </c>
      <c r="C32" s="234">
        <v>0.009504323840196305</v>
      </c>
      <c r="D32" s="234">
        <v>0.010420182474257187</v>
      </c>
      <c r="E32" s="234">
        <v>0.006538749024744526</v>
      </c>
      <c r="F32" s="234">
        <v>0.004871501434432981</v>
      </c>
      <c r="G32" s="234">
        <v>0.00317963408192329</v>
      </c>
      <c r="H32" s="234">
        <v>0.003377531598495258</v>
      </c>
      <c r="I32" s="234">
        <v>0.0037472380561757316</v>
      </c>
      <c r="J32" s="234">
        <v>0.003969475748795356</v>
      </c>
      <c r="K32" s="234">
        <v>0.003374464853752133</v>
      </c>
      <c r="L32" s="234">
        <v>0.0053932889180039485</v>
      </c>
      <c r="M32" s="234">
        <v>0.003890894132804825</v>
      </c>
      <c r="N32" s="234">
        <v>0.007456289480393658</v>
      </c>
      <c r="O32" s="234">
        <v>0.007508721080503448</v>
      </c>
      <c r="P32" s="234">
        <v>0.008827984457739137</v>
      </c>
      <c r="Q32" s="234">
        <v>0.007371639386426556</v>
      </c>
      <c r="R32" s="331">
        <v>0.0037427972423755814</v>
      </c>
      <c r="S32" s="234"/>
      <c r="T32" s="234"/>
      <c r="U32" s="234"/>
      <c r="V32" s="234"/>
      <c r="W32" s="234"/>
    </row>
    <row r="33" spans="1:23" ht="12.75">
      <c r="A33" s="254"/>
      <c r="B33" s="150" t="s">
        <v>200</v>
      </c>
      <c r="C33" s="234">
        <v>0.005468380076225428</v>
      </c>
      <c r="D33" s="234">
        <v>0.0031757833845729214</v>
      </c>
      <c r="E33" s="234">
        <v>0.002120491061271612</v>
      </c>
      <c r="F33" s="234">
        <v>0.0010627920593985862</v>
      </c>
      <c r="G33" s="234">
        <v>0.0006999907394799966</v>
      </c>
      <c r="H33" s="234">
        <v>0.0011619438636742835</v>
      </c>
      <c r="I33" s="234">
        <v>0.002225726454724967</v>
      </c>
      <c r="J33" s="234">
        <v>0.0020019006268837884</v>
      </c>
      <c r="K33" s="234">
        <v>0.002990874750827443</v>
      </c>
      <c r="L33" s="234">
        <v>0.0026781855597950437</v>
      </c>
      <c r="M33" s="234">
        <v>0.005277977493649423</v>
      </c>
      <c r="N33" s="234">
        <v>0.004181969874189023</v>
      </c>
      <c r="O33" s="234">
        <v>0.005202276518773308</v>
      </c>
      <c r="P33" s="234">
        <v>0.0032106875347670517</v>
      </c>
      <c r="Q33" s="234">
        <v>0.0010220295229296014</v>
      </c>
      <c r="R33" s="331">
        <v>4.307090562058991E-05</v>
      </c>
      <c r="S33" s="234"/>
      <c r="T33" s="234"/>
      <c r="U33" s="234"/>
      <c r="V33" s="234"/>
      <c r="W33" s="234"/>
    </row>
    <row r="34" spans="1:23" ht="12.75">
      <c r="A34" s="254"/>
      <c r="B34" s="150" t="s">
        <v>201</v>
      </c>
      <c r="C34" s="234">
        <v>0.0011436177234935307</v>
      </c>
      <c r="D34" s="234">
        <v>0.002154226623231045</v>
      </c>
      <c r="E34" s="234">
        <v>0.0007645842030776071</v>
      </c>
      <c r="F34" s="234">
        <v>0.000637370632928303</v>
      </c>
      <c r="G34" s="234">
        <v>0.0008028055613797944</v>
      </c>
      <c r="H34" s="234">
        <v>0.0014256794172260176</v>
      </c>
      <c r="I34" s="234">
        <v>0.0017984672506645932</v>
      </c>
      <c r="J34" s="234">
        <v>0.0010099405154436253</v>
      </c>
      <c r="K34" s="234">
        <v>0.0020507842231673053</v>
      </c>
      <c r="L34" s="234">
        <v>0.00299070784524517</v>
      </c>
      <c r="M34" s="234">
        <v>0.003345672699549753</v>
      </c>
      <c r="N34" s="234">
        <v>0.0034048504448324596</v>
      </c>
      <c r="O34" s="234">
        <v>0.0016418373968120272</v>
      </c>
      <c r="P34" s="234">
        <v>0.0009140282257552719</v>
      </c>
      <c r="Q34" s="234">
        <v>0</v>
      </c>
      <c r="R34" s="331">
        <v>1.603353026811676E-05</v>
      </c>
      <c r="S34" s="234"/>
      <c r="T34" s="234"/>
      <c r="U34" s="234"/>
      <c r="V34" s="234"/>
      <c r="W34" s="234"/>
    </row>
    <row r="35" spans="1:23" ht="12.75">
      <c r="A35" s="254"/>
      <c r="B35" s="150" t="s">
        <v>202</v>
      </c>
      <c r="C35" s="234">
        <v>0.0021754105086286887</v>
      </c>
      <c r="D35" s="234">
        <v>0.000795526816916037</v>
      </c>
      <c r="E35" s="234">
        <v>0.0005226239362384873</v>
      </c>
      <c r="F35" s="234">
        <v>0.0008227529240148446</v>
      </c>
      <c r="G35" s="234">
        <v>0.0013915978270767479</v>
      </c>
      <c r="H35" s="234">
        <v>0.00125263730423184</v>
      </c>
      <c r="I35" s="234">
        <v>0.000661597592493983</v>
      </c>
      <c r="J35" s="234">
        <v>0.001601524739718278</v>
      </c>
      <c r="K35" s="234">
        <v>0.0025980627066568545</v>
      </c>
      <c r="L35" s="234">
        <v>0.002587810204067339</v>
      </c>
      <c r="M35" s="234">
        <v>0.0027275638280949287</v>
      </c>
      <c r="N35" s="234">
        <v>0.0014448973691789226</v>
      </c>
      <c r="O35" s="234">
        <v>0.0007403447117132945</v>
      </c>
      <c r="P35" s="234">
        <v>0</v>
      </c>
      <c r="Q35" s="234">
        <v>0</v>
      </c>
      <c r="R35" s="331">
        <v>0</v>
      </c>
      <c r="S35" s="234"/>
      <c r="T35" s="234"/>
      <c r="U35" s="234"/>
      <c r="V35" s="234"/>
      <c r="W35" s="234"/>
    </row>
    <row r="36" spans="1:23" ht="12.75">
      <c r="A36" s="254"/>
      <c r="B36" s="150" t="s">
        <v>203</v>
      </c>
      <c r="C36" s="285">
        <v>0.004210167910987811</v>
      </c>
      <c r="D36" s="285">
        <v>0.004832192607220926</v>
      </c>
      <c r="E36" s="285">
        <v>0.005080289145028771</v>
      </c>
      <c r="F36" s="285">
        <v>0.0051309777256720365</v>
      </c>
      <c r="G36" s="285">
        <v>0.005300669021217718</v>
      </c>
      <c r="H36" s="285">
        <v>0.004624373747352614</v>
      </c>
      <c r="I36" s="285">
        <v>0.0049100631413370515</v>
      </c>
      <c r="J36" s="285">
        <v>0.004283407405071641</v>
      </c>
      <c r="K36" s="285">
        <v>0.0048335872156112895</v>
      </c>
      <c r="L36" s="285">
        <v>0.0032743047007478447</v>
      </c>
      <c r="M36" s="285">
        <v>0.0014483560718573589</v>
      </c>
      <c r="N36" s="285">
        <v>0.00044003070361399205</v>
      </c>
      <c r="O36" s="285">
        <v>0</v>
      </c>
      <c r="P36" s="285">
        <v>0</v>
      </c>
      <c r="Q36" s="285">
        <v>0</v>
      </c>
      <c r="R36" s="343">
        <v>0</v>
      </c>
      <c r="S36" s="234"/>
      <c r="T36" s="234"/>
      <c r="U36" s="234"/>
      <c r="V36" s="234"/>
      <c r="W36" s="234"/>
    </row>
    <row r="37" spans="1:23"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332">
        <v>1</v>
      </c>
      <c r="S37" s="262"/>
      <c r="T37" s="262"/>
      <c r="U37" s="262"/>
      <c r="V37" s="262"/>
      <c r="W37" s="262"/>
    </row>
    <row r="38" spans="1:23" ht="12.75">
      <c r="A38" s="254"/>
      <c r="B38" s="167"/>
      <c r="C38" s="235"/>
      <c r="D38" s="235"/>
      <c r="E38" s="235"/>
      <c r="F38" s="235"/>
      <c r="G38" s="235"/>
      <c r="H38" s="235"/>
      <c r="I38" s="235"/>
      <c r="J38" s="235"/>
      <c r="K38" s="235"/>
      <c r="L38" s="235"/>
      <c r="M38" s="235"/>
      <c r="N38" s="235"/>
      <c r="O38" s="235"/>
      <c r="P38" s="235"/>
      <c r="Q38" s="235"/>
      <c r="R38" s="327"/>
      <c r="S38" s="235"/>
      <c r="T38" s="235"/>
      <c r="U38" s="235"/>
      <c r="V38" s="235"/>
      <c r="W38" s="235"/>
    </row>
    <row r="39" spans="1:23" ht="12.75">
      <c r="A39" s="254"/>
      <c r="B39" s="179" t="s">
        <v>204</v>
      </c>
      <c r="C39" s="262">
        <v>0.038741563742930904</v>
      </c>
      <c r="D39" s="262">
        <v>0.04827313425580825</v>
      </c>
      <c r="E39" s="262">
        <v>0.03168047834829642</v>
      </c>
      <c r="F39" s="262">
        <v>0.02683580821854141</v>
      </c>
      <c r="G39" s="262">
        <v>0.019170061908865867</v>
      </c>
      <c r="H39" s="262">
        <v>0.01959816198099385</v>
      </c>
      <c r="I39" s="262">
        <v>0.021052372684663333</v>
      </c>
      <c r="J39" s="262">
        <v>0.022193478652053386</v>
      </c>
      <c r="K39" s="262">
        <v>0.025848891707999724</v>
      </c>
      <c r="L39" s="262">
        <v>0.024923866485138873</v>
      </c>
      <c r="M39" s="262">
        <v>0.028425974306184286</v>
      </c>
      <c r="N39" s="262">
        <v>0.02763636355321086</v>
      </c>
      <c r="O39" s="262">
        <v>0.032498208288562244</v>
      </c>
      <c r="P39" s="262">
        <v>0.033354352759684645</v>
      </c>
      <c r="Q39" s="262">
        <v>0.023930007654877676</v>
      </c>
      <c r="R39" s="332">
        <v>0.019660351616444232</v>
      </c>
      <c r="S39" s="262"/>
      <c r="T39" s="262"/>
      <c r="U39" s="262"/>
      <c r="V39" s="262"/>
      <c r="W39" s="262"/>
    </row>
    <row r="40" spans="1:23" ht="12.75">
      <c r="A40" s="254"/>
      <c r="B40" s="179" t="s">
        <v>205</v>
      </c>
      <c r="C40" s="262">
        <v>0.022501900059531763</v>
      </c>
      <c r="D40" s="262">
        <v>0.021377911906198116</v>
      </c>
      <c r="E40" s="262">
        <v>0.015026737370361004</v>
      </c>
      <c r="F40" s="262">
        <v>0.012525394776446753</v>
      </c>
      <c r="G40" s="262">
        <v>0.011374697231077546</v>
      </c>
      <c r="H40" s="262">
        <v>0.011842165930980014</v>
      </c>
      <c r="I40" s="262">
        <v>0.013343092495396325</v>
      </c>
      <c r="J40" s="262">
        <v>0.012866249035912687</v>
      </c>
      <c r="K40" s="262">
        <v>0.015847773750015025</v>
      </c>
      <c r="L40" s="262">
        <v>0.016924297227859344</v>
      </c>
      <c r="M40" s="262">
        <v>0.016690464225956287</v>
      </c>
      <c r="N40" s="262">
        <v>0.016928037872208056</v>
      </c>
      <c r="O40" s="262">
        <v>0.015093179707802077</v>
      </c>
      <c r="P40" s="262">
        <v>0.01295270021826146</v>
      </c>
      <c r="Q40" s="262">
        <v>0.008393668909356156</v>
      </c>
      <c r="R40" s="332">
        <v>0.003801901678264288</v>
      </c>
      <c r="S40" s="262"/>
      <c r="T40" s="262"/>
      <c r="U40" s="262"/>
      <c r="V40" s="262"/>
      <c r="W40" s="262"/>
    </row>
    <row r="41" spans="1:23" ht="12.75">
      <c r="A41" s="254"/>
      <c r="B41" s="179" t="s">
        <v>206</v>
      </c>
      <c r="C41" s="262">
        <v>0.01299757621933546</v>
      </c>
      <c r="D41" s="262">
        <v>0.01095772943194093</v>
      </c>
      <c r="E41" s="262">
        <v>0.008487988345616478</v>
      </c>
      <c r="F41" s="262">
        <v>0.00765389334201377</v>
      </c>
      <c r="G41" s="262">
        <v>0.008195063149154257</v>
      </c>
      <c r="H41" s="262">
        <v>0.008464634332484755</v>
      </c>
      <c r="I41" s="262">
        <v>0.009595854439220595</v>
      </c>
      <c r="J41" s="262">
        <v>0.008896773287117332</v>
      </c>
      <c r="K41" s="262">
        <v>0.012473308896262893</v>
      </c>
      <c r="L41" s="262">
        <v>0.011531008309855397</v>
      </c>
      <c r="M41" s="262">
        <v>0.012799570093151462</v>
      </c>
      <c r="N41" s="262">
        <v>0.009471748391814397</v>
      </c>
      <c r="O41" s="262">
        <v>0.007584458627298629</v>
      </c>
      <c r="P41" s="262">
        <v>0.004124715760522323</v>
      </c>
      <c r="Q41" s="262">
        <v>0.0010220295229296014</v>
      </c>
      <c r="R41" s="332">
        <v>5.9104435888706675E-05</v>
      </c>
      <c r="S41" s="262"/>
      <c r="T41" s="262"/>
      <c r="U41" s="262"/>
      <c r="V41" s="262"/>
      <c r="W41" s="262"/>
    </row>
    <row r="42" spans="1:23" ht="12.75">
      <c r="A42" s="254"/>
      <c r="B42" s="167"/>
      <c r="C42" s="235"/>
      <c r="D42" s="235"/>
      <c r="E42" s="235"/>
      <c r="F42" s="235"/>
      <c r="G42" s="235"/>
      <c r="H42" s="235"/>
      <c r="I42" s="235"/>
      <c r="J42" s="235"/>
      <c r="K42" s="235"/>
      <c r="L42" s="235"/>
      <c r="M42" s="235"/>
      <c r="N42" s="235"/>
      <c r="O42" s="235"/>
      <c r="P42" s="235"/>
      <c r="Q42" s="235"/>
      <c r="R42" s="327"/>
      <c r="S42" s="235"/>
      <c r="T42" s="235"/>
      <c r="U42" s="235"/>
      <c r="V42" s="235"/>
      <c r="W42" s="235"/>
    </row>
    <row r="43" spans="1:23" ht="12.75">
      <c r="A43" s="250" t="s">
        <v>37</v>
      </c>
      <c r="B43" s="167"/>
      <c r="C43" s="235"/>
      <c r="D43" s="235"/>
      <c r="E43" s="235"/>
      <c r="F43" s="235"/>
      <c r="G43" s="235"/>
      <c r="H43" s="235"/>
      <c r="I43" s="235"/>
      <c r="J43" s="235"/>
      <c r="K43" s="235"/>
      <c r="L43" s="235"/>
      <c r="M43" s="235"/>
      <c r="N43" s="235"/>
      <c r="O43" s="235"/>
      <c r="P43" s="235"/>
      <c r="Q43" s="235"/>
      <c r="R43" s="327"/>
      <c r="S43" s="287"/>
      <c r="T43" s="287"/>
      <c r="U43" s="287"/>
      <c r="V43" s="287"/>
      <c r="W43" s="235"/>
    </row>
    <row r="44" spans="1:23" ht="12.75">
      <c r="A44" s="254"/>
      <c r="B44" s="150" t="s">
        <v>207</v>
      </c>
      <c r="C44" s="231">
        <v>12139</v>
      </c>
      <c r="D44" s="231">
        <v>12326</v>
      </c>
      <c r="E44" s="231">
        <v>12902</v>
      </c>
      <c r="F44" s="231">
        <v>13599</v>
      </c>
      <c r="G44" s="231">
        <v>14308</v>
      </c>
      <c r="H44" s="231">
        <v>14662</v>
      </c>
      <c r="I44" s="231">
        <v>15142</v>
      </c>
      <c r="J44" s="231">
        <v>15682</v>
      </c>
      <c r="K44" s="231">
        <v>16062</v>
      </c>
      <c r="L44" s="231">
        <v>16668</v>
      </c>
      <c r="M44" s="231">
        <v>17347</v>
      </c>
      <c r="N44" s="231">
        <v>18254</v>
      </c>
      <c r="O44" s="231">
        <v>19449</v>
      </c>
      <c r="P44" s="231">
        <v>21148</v>
      </c>
      <c r="Q44" s="231">
        <v>22961</v>
      </c>
      <c r="R44" s="333">
        <v>25126</v>
      </c>
      <c r="S44" s="231"/>
      <c r="T44" s="231"/>
      <c r="U44" s="231"/>
      <c r="V44" s="231"/>
      <c r="W44" s="231"/>
    </row>
    <row r="45" spans="1:23" ht="12.75">
      <c r="A45" s="254"/>
      <c r="B45" s="150" t="s">
        <v>208</v>
      </c>
      <c r="C45" s="231">
        <v>174</v>
      </c>
      <c r="D45" s="231">
        <v>285</v>
      </c>
      <c r="E45" s="231">
        <v>226</v>
      </c>
      <c r="F45" s="231">
        <v>206</v>
      </c>
      <c r="G45" s="231">
        <v>175</v>
      </c>
      <c r="H45" s="231">
        <v>240</v>
      </c>
      <c r="I45" s="231">
        <v>239</v>
      </c>
      <c r="J45" s="231">
        <v>246</v>
      </c>
      <c r="K45" s="231">
        <v>289</v>
      </c>
      <c r="L45" s="231">
        <v>276</v>
      </c>
      <c r="M45" s="231">
        <v>313</v>
      </c>
      <c r="N45" s="231">
        <v>355</v>
      </c>
      <c r="O45" s="231">
        <v>441</v>
      </c>
      <c r="P45" s="231">
        <v>543</v>
      </c>
      <c r="Q45" s="231">
        <v>458</v>
      </c>
      <c r="R45" s="333">
        <v>443</v>
      </c>
      <c r="S45" s="231"/>
      <c r="T45" s="231"/>
      <c r="U45" s="231"/>
      <c r="V45" s="231"/>
      <c r="W45" s="231"/>
    </row>
    <row r="46" spans="1:23" ht="12.75">
      <c r="A46" s="254"/>
      <c r="B46" s="150" t="s">
        <v>209</v>
      </c>
      <c r="C46" s="231">
        <v>102</v>
      </c>
      <c r="D46" s="231">
        <v>115</v>
      </c>
      <c r="E46" s="231">
        <v>76</v>
      </c>
      <c r="F46" s="231">
        <v>61</v>
      </c>
      <c r="G46" s="231">
        <v>78</v>
      </c>
      <c r="H46" s="231">
        <v>75</v>
      </c>
      <c r="I46" s="231">
        <v>69</v>
      </c>
      <c r="J46" s="231">
        <v>86</v>
      </c>
      <c r="K46" s="231">
        <v>110</v>
      </c>
      <c r="L46" s="231">
        <v>98</v>
      </c>
      <c r="M46" s="231">
        <v>127</v>
      </c>
      <c r="N46" s="231">
        <v>152</v>
      </c>
      <c r="O46" s="231">
        <v>172</v>
      </c>
      <c r="P46" s="231">
        <v>169</v>
      </c>
      <c r="Q46" s="231">
        <v>122</v>
      </c>
      <c r="R46" s="333">
        <v>93</v>
      </c>
      <c r="S46" s="231"/>
      <c r="T46" s="231"/>
      <c r="U46" s="231"/>
      <c r="V46" s="231"/>
      <c r="W46" s="231"/>
    </row>
    <row r="47" spans="1:23" ht="12.75">
      <c r="A47" s="254"/>
      <c r="B47" s="150" t="s">
        <v>210</v>
      </c>
      <c r="C47" s="231">
        <v>48</v>
      </c>
      <c r="D47" s="231">
        <v>32</v>
      </c>
      <c r="E47" s="231">
        <v>27</v>
      </c>
      <c r="F47" s="231">
        <v>24</v>
      </c>
      <c r="G47" s="231">
        <v>21</v>
      </c>
      <c r="H47" s="231">
        <v>30</v>
      </c>
      <c r="I47" s="231">
        <v>33</v>
      </c>
      <c r="J47" s="231">
        <v>38</v>
      </c>
      <c r="K47" s="231">
        <v>45</v>
      </c>
      <c r="L47" s="231">
        <v>65</v>
      </c>
      <c r="M47" s="231">
        <v>84</v>
      </c>
      <c r="N47" s="231">
        <v>78</v>
      </c>
      <c r="O47" s="231">
        <v>70</v>
      </c>
      <c r="P47" s="231">
        <v>55</v>
      </c>
      <c r="Q47" s="231">
        <v>36</v>
      </c>
      <c r="R47" s="333">
        <v>1</v>
      </c>
      <c r="S47" s="231"/>
      <c r="T47" s="231"/>
      <c r="U47" s="231"/>
      <c r="V47" s="231"/>
      <c r="W47" s="231"/>
    </row>
    <row r="48" spans="1:23" ht="12.75">
      <c r="A48" s="254"/>
      <c r="B48" s="150" t="s">
        <v>211</v>
      </c>
      <c r="C48" s="231">
        <v>17</v>
      </c>
      <c r="D48" s="231">
        <v>15</v>
      </c>
      <c r="E48" s="231">
        <v>12</v>
      </c>
      <c r="F48" s="231">
        <v>14</v>
      </c>
      <c r="G48" s="231">
        <v>20</v>
      </c>
      <c r="H48" s="231">
        <v>22</v>
      </c>
      <c r="I48" s="231">
        <v>24</v>
      </c>
      <c r="J48" s="231">
        <v>29</v>
      </c>
      <c r="K48" s="231">
        <v>38</v>
      </c>
      <c r="L48" s="231">
        <v>48</v>
      </c>
      <c r="M48" s="231">
        <v>53</v>
      </c>
      <c r="N48" s="231">
        <v>44</v>
      </c>
      <c r="O48" s="231">
        <v>32</v>
      </c>
      <c r="P48" s="231">
        <v>21</v>
      </c>
      <c r="Q48" s="231">
        <v>0</v>
      </c>
      <c r="R48" s="333">
        <v>1</v>
      </c>
      <c r="S48" s="231"/>
      <c r="T48" s="231"/>
      <c r="U48" s="231"/>
      <c r="V48" s="231"/>
      <c r="W48" s="231"/>
    </row>
    <row r="49" spans="1:23" ht="12.75">
      <c r="A49" s="254"/>
      <c r="B49" s="150" t="s">
        <v>212</v>
      </c>
      <c r="C49" s="231">
        <v>13</v>
      </c>
      <c r="D49" s="231">
        <v>11</v>
      </c>
      <c r="E49" s="231">
        <v>12</v>
      </c>
      <c r="F49" s="231">
        <v>13</v>
      </c>
      <c r="G49" s="231">
        <v>16</v>
      </c>
      <c r="H49" s="231">
        <v>17</v>
      </c>
      <c r="I49" s="231">
        <v>20</v>
      </c>
      <c r="J49" s="231">
        <v>26</v>
      </c>
      <c r="K49" s="231">
        <v>34</v>
      </c>
      <c r="L49" s="231">
        <v>37</v>
      </c>
      <c r="M49" s="231">
        <v>36</v>
      </c>
      <c r="N49" s="231">
        <v>23</v>
      </c>
      <c r="O49" s="231">
        <v>13</v>
      </c>
      <c r="P49" s="231">
        <v>0</v>
      </c>
      <c r="Q49" s="231">
        <v>0</v>
      </c>
      <c r="R49" s="333">
        <v>0</v>
      </c>
      <c r="S49" s="231"/>
      <c r="T49" s="231"/>
      <c r="U49" s="231"/>
      <c r="V49" s="231"/>
      <c r="W49" s="231"/>
    </row>
    <row r="50" spans="1:23" ht="12.75">
      <c r="A50" s="254"/>
      <c r="B50" s="150" t="s">
        <v>213</v>
      </c>
      <c r="C50" s="288">
        <v>60</v>
      </c>
      <c r="D50" s="288">
        <v>65</v>
      </c>
      <c r="E50" s="288">
        <v>72</v>
      </c>
      <c r="F50" s="288">
        <v>76</v>
      </c>
      <c r="G50" s="288">
        <v>88</v>
      </c>
      <c r="H50" s="288">
        <v>83</v>
      </c>
      <c r="I50" s="288">
        <v>82</v>
      </c>
      <c r="J50" s="288">
        <v>78</v>
      </c>
      <c r="K50" s="288">
        <v>69</v>
      </c>
      <c r="L50" s="288">
        <v>46</v>
      </c>
      <c r="M50" s="288">
        <v>24</v>
      </c>
      <c r="N50" s="288">
        <v>7</v>
      </c>
      <c r="O50" s="288">
        <v>0</v>
      </c>
      <c r="P50" s="288">
        <v>0</v>
      </c>
      <c r="Q50" s="288">
        <v>0</v>
      </c>
      <c r="R50" s="344">
        <v>0</v>
      </c>
      <c r="S50" s="231"/>
      <c r="T50" s="231"/>
      <c r="U50" s="231"/>
      <c r="V50" s="231"/>
      <c r="W50" s="231"/>
    </row>
    <row r="51" spans="1:23" ht="12.75">
      <c r="A51" s="254"/>
      <c r="B51" s="163" t="s">
        <v>73</v>
      </c>
      <c r="C51" s="265">
        <v>12553</v>
      </c>
      <c r="D51" s="265">
        <v>12849</v>
      </c>
      <c r="E51" s="265">
        <v>13327</v>
      </c>
      <c r="F51" s="265">
        <v>13993</v>
      </c>
      <c r="G51" s="265">
        <v>14706</v>
      </c>
      <c r="H51" s="265">
        <v>15129</v>
      </c>
      <c r="I51" s="265">
        <v>15609</v>
      </c>
      <c r="J51" s="265">
        <v>16185</v>
      </c>
      <c r="K51" s="265">
        <v>16647</v>
      </c>
      <c r="L51" s="265">
        <v>17238</v>
      </c>
      <c r="M51" s="265">
        <v>17984</v>
      </c>
      <c r="N51" s="265">
        <v>18913</v>
      </c>
      <c r="O51" s="265">
        <v>20177</v>
      </c>
      <c r="P51" s="265">
        <v>21936</v>
      </c>
      <c r="Q51" s="265">
        <v>23577</v>
      </c>
      <c r="R51" s="334">
        <v>25664</v>
      </c>
      <c r="S51" s="265"/>
      <c r="T51" s="265"/>
      <c r="U51" s="265"/>
      <c r="V51" s="265"/>
      <c r="W51" s="265"/>
    </row>
    <row r="52" spans="1:23" ht="12.75">
      <c r="A52" s="254"/>
      <c r="B52" s="163"/>
      <c r="C52" s="267"/>
      <c r="D52" s="267"/>
      <c r="E52" s="267"/>
      <c r="F52" s="267"/>
      <c r="G52" s="267"/>
      <c r="H52" s="267"/>
      <c r="I52" s="267"/>
      <c r="J52" s="267"/>
      <c r="K52" s="267"/>
      <c r="L52" s="267"/>
      <c r="M52" s="267"/>
      <c r="N52" s="267"/>
      <c r="O52" s="267"/>
      <c r="P52" s="267"/>
      <c r="Q52" s="267"/>
      <c r="R52" s="345"/>
      <c r="S52" s="267"/>
      <c r="T52" s="267"/>
      <c r="U52" s="267"/>
      <c r="V52" s="267"/>
      <c r="W52" s="267"/>
    </row>
    <row r="53" spans="1:23" ht="12.75">
      <c r="A53" s="250" t="s">
        <v>214</v>
      </c>
      <c r="B53" s="163"/>
      <c r="C53" s="235"/>
      <c r="D53" s="235"/>
      <c r="E53" s="235"/>
      <c r="F53" s="235"/>
      <c r="G53" s="235"/>
      <c r="H53" s="235"/>
      <c r="I53" s="235"/>
      <c r="J53" s="235"/>
      <c r="K53" s="235"/>
      <c r="L53" s="235"/>
      <c r="M53" s="235"/>
      <c r="N53" s="235"/>
      <c r="O53" s="235"/>
      <c r="P53" s="235"/>
      <c r="Q53" s="235"/>
      <c r="R53" s="327"/>
      <c r="S53" s="235"/>
      <c r="T53" s="235"/>
      <c r="U53" s="235"/>
      <c r="V53" s="235"/>
      <c r="W53" s="235"/>
    </row>
    <row r="54" spans="1:23" ht="12.75">
      <c r="A54" s="254"/>
      <c r="B54" s="150" t="s">
        <v>207</v>
      </c>
      <c r="C54" s="234">
        <v>0.9670198358958018</v>
      </c>
      <c r="D54" s="234">
        <v>0.9592964433029808</v>
      </c>
      <c r="E54" s="234">
        <v>0.9681098521797854</v>
      </c>
      <c r="F54" s="234">
        <v>0.9718430643893375</v>
      </c>
      <c r="G54" s="234">
        <v>0.972936216510268</v>
      </c>
      <c r="H54" s="234">
        <v>0.9691321303456937</v>
      </c>
      <c r="I54" s="234">
        <v>0.9700813633160357</v>
      </c>
      <c r="J54" s="234">
        <v>0.9689218412109979</v>
      </c>
      <c r="K54" s="234">
        <v>0.9648585330690215</v>
      </c>
      <c r="L54" s="234">
        <v>0.966933518969718</v>
      </c>
      <c r="M54" s="234">
        <v>0.9645796263345195</v>
      </c>
      <c r="N54" s="234">
        <v>0.9651562417384868</v>
      </c>
      <c r="O54" s="234">
        <v>0.9639193140704763</v>
      </c>
      <c r="P54" s="234">
        <v>0.9640773158278628</v>
      </c>
      <c r="Q54" s="234">
        <v>0.9738728421766977</v>
      </c>
      <c r="R54" s="331">
        <v>0.979036783042394</v>
      </c>
      <c r="S54" s="234"/>
      <c r="T54" s="234"/>
      <c r="U54" s="234"/>
      <c r="V54" s="234"/>
      <c r="W54" s="234"/>
    </row>
    <row r="55" spans="1:23" ht="12.75">
      <c r="A55" s="254"/>
      <c r="B55" s="150" t="s">
        <v>208</v>
      </c>
      <c r="C55" s="234">
        <v>0.013861228391619533</v>
      </c>
      <c r="D55" s="234">
        <v>0.022180714452486573</v>
      </c>
      <c r="E55" s="234">
        <v>0.016958055076161178</v>
      </c>
      <c r="F55" s="234">
        <v>0.014721646537554492</v>
      </c>
      <c r="G55" s="234">
        <v>0.011899904800761594</v>
      </c>
      <c r="H55" s="234">
        <v>0.01586357326987904</v>
      </c>
      <c r="I55" s="234">
        <v>0.015311679159459286</v>
      </c>
      <c r="J55" s="234">
        <v>0.015199258572752549</v>
      </c>
      <c r="K55" s="234">
        <v>0.017360485372739834</v>
      </c>
      <c r="L55" s="234">
        <v>0.016011138183083886</v>
      </c>
      <c r="M55" s="234">
        <v>0.017404359430604983</v>
      </c>
      <c r="N55" s="234">
        <v>0.018770158092317454</v>
      </c>
      <c r="O55" s="234">
        <v>0.02185656936115379</v>
      </c>
      <c r="P55" s="234">
        <v>0.02475382932166302</v>
      </c>
      <c r="Q55" s="234">
        <v>0.019425711498494296</v>
      </c>
      <c r="R55" s="331">
        <v>0.01726153366583541</v>
      </c>
      <c r="S55" s="234"/>
      <c r="T55" s="234"/>
      <c r="U55" s="234"/>
      <c r="V55" s="234"/>
      <c r="W55" s="234"/>
    </row>
    <row r="56" spans="1:23" ht="12.75">
      <c r="A56" s="254"/>
      <c r="B56" s="150" t="s">
        <v>209</v>
      </c>
      <c r="C56" s="234">
        <v>0.008125547677845932</v>
      </c>
      <c r="D56" s="234">
        <v>0.00895011284924897</v>
      </c>
      <c r="E56" s="234">
        <v>0.00570270878667367</v>
      </c>
      <c r="F56" s="234">
        <v>0.004359322518402058</v>
      </c>
      <c r="G56" s="234">
        <v>0.005303957568339453</v>
      </c>
      <c r="H56" s="234">
        <v>0.0049573666468372005</v>
      </c>
      <c r="I56" s="234">
        <v>0.004420526619258121</v>
      </c>
      <c r="J56" s="234">
        <v>0.005313561940067964</v>
      </c>
      <c r="K56" s="234">
        <v>0.006607797200696822</v>
      </c>
      <c r="L56" s="234">
        <v>0.00568511428239935</v>
      </c>
      <c r="M56" s="234">
        <v>0.007061832740213523</v>
      </c>
      <c r="N56" s="234">
        <v>0.008036800084597895</v>
      </c>
      <c r="O56" s="234">
        <v>0.008524557664667691</v>
      </c>
      <c r="P56" s="234">
        <v>0.007704230488694384</v>
      </c>
      <c r="Q56" s="234">
        <v>0.005174534503965729</v>
      </c>
      <c r="R56" s="331">
        <v>0.0036237531172069824</v>
      </c>
      <c r="S56" s="234"/>
      <c r="T56" s="234"/>
      <c r="U56" s="234"/>
      <c r="V56" s="234"/>
      <c r="W56" s="234"/>
    </row>
    <row r="57" spans="1:23" ht="12.75">
      <c r="A57" s="254"/>
      <c r="B57" s="150" t="s">
        <v>210</v>
      </c>
      <c r="C57" s="234">
        <v>0.003823787142515733</v>
      </c>
      <c r="D57" s="234">
        <v>0.0024904661841388437</v>
      </c>
      <c r="E57" s="234">
        <v>0.002025962332107751</v>
      </c>
      <c r="F57" s="234">
        <v>0.0017151432859286787</v>
      </c>
      <c r="G57" s="234">
        <v>0.0014279885760913912</v>
      </c>
      <c r="H57" s="234">
        <v>0.00198294665873488</v>
      </c>
      <c r="I57" s="234">
        <v>0.0021141649048625794</v>
      </c>
      <c r="J57" s="234">
        <v>0.0023478529502625888</v>
      </c>
      <c r="K57" s="234">
        <v>0.0027031897639214274</v>
      </c>
      <c r="L57" s="234">
        <v>0.003770739064856712</v>
      </c>
      <c r="M57" s="234">
        <v>0.004670818505338078</v>
      </c>
      <c r="N57" s="234">
        <v>0.004124147411833131</v>
      </c>
      <c r="O57" s="234">
        <v>0.003469296723992665</v>
      </c>
      <c r="P57" s="234">
        <v>0.0025072939460247996</v>
      </c>
      <c r="Q57" s="234">
        <v>0.0015269118208423463</v>
      </c>
      <c r="R57" s="331">
        <v>3.896508728179551E-05</v>
      </c>
      <c r="S57" s="234"/>
      <c r="T57" s="234"/>
      <c r="U57" s="234"/>
      <c r="V57" s="234"/>
      <c r="W57" s="234"/>
    </row>
    <row r="58" spans="1:23" ht="12.75">
      <c r="A58" s="254"/>
      <c r="B58" s="150" t="s">
        <v>211</v>
      </c>
      <c r="C58" s="234">
        <v>0.0013542579463076555</v>
      </c>
      <c r="D58" s="234">
        <v>0.0011674060238150829</v>
      </c>
      <c r="E58" s="234">
        <v>0.0009004277031590005</v>
      </c>
      <c r="F58" s="234">
        <v>0.0010005002501250625</v>
      </c>
      <c r="G58" s="234">
        <v>0.0013599891200870393</v>
      </c>
      <c r="H58" s="234">
        <v>0.0014541608830722455</v>
      </c>
      <c r="I58" s="234">
        <v>0.001537574476263694</v>
      </c>
      <c r="J58" s="234">
        <v>0.001791782514674081</v>
      </c>
      <c r="K58" s="234">
        <v>0.0022826935784225387</v>
      </c>
      <c r="L58" s="234">
        <v>0.0027845457709711106</v>
      </c>
      <c r="M58" s="234">
        <v>0.002947064056939502</v>
      </c>
      <c r="N58" s="234">
        <v>0.0023264421297520222</v>
      </c>
      <c r="O58" s="234">
        <v>0.0015859642166823611</v>
      </c>
      <c r="P58" s="234">
        <v>0.0009573304157549234</v>
      </c>
      <c r="Q58" s="234">
        <v>0</v>
      </c>
      <c r="R58" s="331">
        <v>3.896508728179551E-05</v>
      </c>
      <c r="S58" s="234"/>
      <c r="T58" s="234"/>
      <c r="U58" s="234"/>
      <c r="V58" s="234"/>
      <c r="W58" s="234"/>
    </row>
    <row r="59" spans="1:23" ht="12.75">
      <c r="A59" s="254"/>
      <c r="B59" s="150" t="s">
        <v>212</v>
      </c>
      <c r="C59" s="234">
        <v>0.0010356090177646778</v>
      </c>
      <c r="D59" s="234">
        <v>0.0008560977507977275</v>
      </c>
      <c r="E59" s="234">
        <v>0.0009004277031590005</v>
      </c>
      <c r="F59" s="234">
        <v>0.000929035946544701</v>
      </c>
      <c r="G59" s="234">
        <v>0.0010879912960696314</v>
      </c>
      <c r="H59" s="234">
        <v>0.0011236697732830987</v>
      </c>
      <c r="I59" s="234">
        <v>0.0012813120635530783</v>
      </c>
      <c r="J59" s="234">
        <v>0.001606425702811245</v>
      </c>
      <c r="K59" s="234">
        <v>0.002042410043851745</v>
      </c>
      <c r="L59" s="234">
        <v>0.0021464206984568974</v>
      </c>
      <c r="M59" s="234">
        <v>0.002001779359430605</v>
      </c>
      <c r="N59" s="234">
        <v>0.0012160947496431026</v>
      </c>
      <c r="O59" s="234">
        <v>0.0006442979630272092</v>
      </c>
      <c r="P59" s="234">
        <v>0</v>
      </c>
      <c r="Q59" s="234">
        <v>0</v>
      </c>
      <c r="R59" s="331">
        <v>0</v>
      </c>
      <c r="S59" s="234"/>
      <c r="T59" s="234"/>
      <c r="U59" s="234"/>
      <c r="V59" s="234"/>
      <c r="W59" s="234"/>
    </row>
    <row r="60" spans="1:23" ht="12.75">
      <c r="A60" s="254"/>
      <c r="B60" s="150" t="s">
        <v>213</v>
      </c>
      <c r="C60" s="285">
        <v>0.004779733928144667</v>
      </c>
      <c r="D60" s="285">
        <v>0.005058759436532026</v>
      </c>
      <c r="E60" s="285">
        <v>0.0054025662189540035</v>
      </c>
      <c r="F60" s="285">
        <v>0.005431287072107482</v>
      </c>
      <c r="G60" s="285">
        <v>0.0059839521283829725</v>
      </c>
      <c r="H60" s="285">
        <v>0.005486152422499835</v>
      </c>
      <c r="I60" s="285">
        <v>0.005253379460567621</v>
      </c>
      <c r="J60" s="285">
        <v>0.004819277108433735</v>
      </c>
      <c r="K60" s="285">
        <v>0.004144890971346188</v>
      </c>
      <c r="L60" s="285">
        <v>0.0026685230305139806</v>
      </c>
      <c r="M60" s="285">
        <v>0.0013345195729537367</v>
      </c>
      <c r="N60" s="285">
        <v>0.0003701157933696399</v>
      </c>
      <c r="O60" s="285">
        <v>0</v>
      </c>
      <c r="P60" s="285">
        <v>0</v>
      </c>
      <c r="Q60" s="285">
        <v>0</v>
      </c>
      <c r="R60" s="343">
        <v>0</v>
      </c>
      <c r="S60" s="234"/>
      <c r="T60" s="234"/>
      <c r="U60" s="234"/>
      <c r="V60" s="234"/>
      <c r="W60" s="234"/>
    </row>
    <row r="61" spans="1:23"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331">
        <v>1</v>
      </c>
      <c r="S61" s="234"/>
      <c r="T61" s="234"/>
      <c r="U61" s="234"/>
      <c r="V61" s="234"/>
      <c r="W61" s="234"/>
    </row>
    <row r="62" spans="1:23" ht="12.75">
      <c r="A62" s="254"/>
      <c r="B62" s="163"/>
      <c r="C62" s="235"/>
      <c r="D62" s="235"/>
      <c r="E62" s="235"/>
      <c r="F62" s="235"/>
      <c r="G62" s="235"/>
      <c r="H62" s="235"/>
      <c r="I62" s="235"/>
      <c r="J62" s="235"/>
      <c r="K62" s="235"/>
      <c r="L62" s="235"/>
      <c r="M62" s="235"/>
      <c r="N62" s="235"/>
      <c r="O62" s="235"/>
      <c r="P62" s="235"/>
      <c r="Q62" s="235"/>
      <c r="R62" s="327"/>
      <c r="S62" s="235"/>
      <c r="T62" s="235"/>
      <c r="U62" s="235"/>
      <c r="V62" s="235"/>
      <c r="W62" s="235"/>
    </row>
    <row r="63" spans="1:23" ht="12.75">
      <c r="A63" s="254"/>
      <c r="B63" s="179" t="s">
        <v>215</v>
      </c>
      <c r="C63" s="262">
        <v>0.0329801641041982</v>
      </c>
      <c r="D63" s="262">
        <v>0.04070355669701923</v>
      </c>
      <c r="E63" s="262">
        <v>0.031890147820214605</v>
      </c>
      <c r="F63" s="262">
        <v>0.028156935610662473</v>
      </c>
      <c r="G63" s="262">
        <v>0.027063783489732082</v>
      </c>
      <c r="H63" s="262">
        <v>0.0308678696543063</v>
      </c>
      <c r="I63" s="262">
        <v>0.02991863668396438</v>
      </c>
      <c r="J63" s="262">
        <v>0.03107815878900216</v>
      </c>
      <c r="K63" s="262">
        <v>0.035141466930978554</v>
      </c>
      <c r="L63" s="262">
        <v>0.03306648103028193</v>
      </c>
      <c r="M63" s="262">
        <v>0.03542037366548043</v>
      </c>
      <c r="N63" s="262">
        <v>0.034843758261513244</v>
      </c>
      <c r="O63" s="262">
        <v>0.036080685929523716</v>
      </c>
      <c r="P63" s="262">
        <v>0.03592268417213713</v>
      </c>
      <c r="Q63" s="262">
        <v>0.026127157823302372</v>
      </c>
      <c r="R63" s="332">
        <v>0.02096321695760598</v>
      </c>
      <c r="S63" s="262"/>
      <c r="T63" s="262"/>
      <c r="U63" s="262"/>
      <c r="V63" s="262"/>
      <c r="W63" s="262"/>
    </row>
    <row r="64" spans="1:23" ht="12.75">
      <c r="A64" s="254"/>
      <c r="B64" s="179" t="s">
        <v>216</v>
      </c>
      <c r="C64" s="262">
        <v>0.019118935712578666</v>
      </c>
      <c r="D64" s="262">
        <v>0.01852284224453265</v>
      </c>
      <c r="E64" s="262">
        <v>0.014932092744053426</v>
      </c>
      <c r="F64" s="262">
        <v>0.013435289073107981</v>
      </c>
      <c r="G64" s="262">
        <v>0.015163878688970487</v>
      </c>
      <c r="H64" s="262">
        <v>0.01500429638442726</v>
      </c>
      <c r="I64" s="262">
        <v>0.014606957524505092</v>
      </c>
      <c r="J64" s="262">
        <v>0.015878900216249613</v>
      </c>
      <c r="K64" s="262">
        <v>0.01778098155823872</v>
      </c>
      <c r="L64" s="262">
        <v>0.017055342847198052</v>
      </c>
      <c r="M64" s="262">
        <v>0.018016014234875442</v>
      </c>
      <c r="N64" s="262">
        <v>0.016073600169195793</v>
      </c>
      <c r="O64" s="262">
        <v>0.014224116568369926</v>
      </c>
      <c r="P64" s="262">
        <v>0.011168854850474107</v>
      </c>
      <c r="Q64" s="262">
        <v>0.006701446324808075</v>
      </c>
      <c r="R64" s="332">
        <v>0.0037016832917705737</v>
      </c>
      <c r="S64" s="262"/>
      <c r="T64" s="262"/>
      <c r="U64" s="262"/>
      <c r="V64" s="262"/>
      <c r="W64" s="262"/>
    </row>
    <row r="65" spans="1:23" ht="12.75">
      <c r="A65" s="254"/>
      <c r="B65" s="179" t="s">
        <v>217</v>
      </c>
      <c r="C65" s="262">
        <v>0.010993388034732734</v>
      </c>
      <c r="D65" s="262">
        <v>0.00957272939528368</v>
      </c>
      <c r="E65" s="262">
        <v>0.009229383957379756</v>
      </c>
      <c r="F65" s="262">
        <v>0.009075966554705925</v>
      </c>
      <c r="G65" s="262">
        <v>0.009859921120631034</v>
      </c>
      <c r="H65" s="262">
        <v>0.010046929737590058</v>
      </c>
      <c r="I65" s="262">
        <v>0.010186430905246973</v>
      </c>
      <c r="J65" s="262">
        <v>0.010565338276181651</v>
      </c>
      <c r="K65" s="262">
        <v>0.011173184357541898</v>
      </c>
      <c r="L65" s="262">
        <v>0.0113702285647987</v>
      </c>
      <c r="M65" s="262">
        <v>0.010954181494661923</v>
      </c>
      <c r="N65" s="262">
        <v>0.008036800084597897</v>
      </c>
      <c r="O65" s="262">
        <v>0.005699558903702236</v>
      </c>
      <c r="P65" s="262">
        <v>0.003464624361779723</v>
      </c>
      <c r="Q65" s="262">
        <v>0.0015269118208423463</v>
      </c>
      <c r="R65" s="332">
        <v>7.793017456359102E-05</v>
      </c>
      <c r="S65" s="262"/>
      <c r="T65" s="262"/>
      <c r="U65" s="262"/>
      <c r="V65" s="262"/>
      <c r="W65" s="262"/>
    </row>
    <row r="66" spans="1:23" ht="15">
      <c r="A66" s="216" t="s">
        <v>218</v>
      </c>
      <c r="B66" s="268"/>
      <c r="C66" s="246"/>
      <c r="D66" s="246"/>
      <c r="E66" s="246"/>
      <c r="F66" s="246"/>
      <c r="G66" s="246"/>
      <c r="H66" s="246"/>
      <c r="I66" s="246"/>
      <c r="J66" s="246"/>
      <c r="K66" s="246"/>
      <c r="L66" s="246"/>
      <c r="M66" s="246"/>
      <c r="N66" s="246"/>
      <c r="O66" s="246"/>
      <c r="P66" s="246"/>
      <c r="Q66" s="246"/>
      <c r="R66" s="326"/>
      <c r="S66" s="248"/>
      <c r="T66" s="249"/>
      <c r="U66" s="249"/>
      <c r="V66" s="249"/>
      <c r="W66" s="249"/>
    </row>
    <row r="67" spans="1:34" s="271" customFormat="1" ht="12.75">
      <c r="A67" s="269"/>
      <c r="B67" s="150" t="s">
        <v>23</v>
      </c>
      <c r="C67" s="240">
        <v>996502.13</v>
      </c>
      <c r="D67" s="240">
        <v>1306086.82</v>
      </c>
      <c r="E67" s="240">
        <v>1307487.03</v>
      </c>
      <c r="F67" s="240">
        <v>761525.59</v>
      </c>
      <c r="G67" s="240">
        <v>880939.55</v>
      </c>
      <c r="H67" s="240">
        <v>969937.34</v>
      </c>
      <c r="I67" s="240">
        <v>1129108.95</v>
      </c>
      <c r="J67" s="240">
        <v>1051608.16</v>
      </c>
      <c r="K67" s="240">
        <v>1233628.48</v>
      </c>
      <c r="L67" s="240">
        <v>936342.85</v>
      </c>
      <c r="M67" s="240">
        <v>622023.05</v>
      </c>
      <c r="N67" s="240">
        <v>455033.57</v>
      </c>
      <c r="O67" s="240">
        <v>162681.02</v>
      </c>
      <c r="P67" s="240">
        <v>226090.46</v>
      </c>
      <c r="Q67" s="240">
        <v>74163.03</v>
      </c>
      <c r="R67" s="346">
        <v>56471.18</v>
      </c>
      <c r="S67" s="240"/>
      <c r="T67" s="221"/>
      <c r="U67" s="221"/>
      <c r="V67" s="221"/>
      <c r="W67" s="221"/>
      <c r="X67" s="235"/>
      <c r="Y67" s="235"/>
      <c r="Z67" s="235"/>
      <c r="AA67" s="235"/>
      <c r="AB67" s="235"/>
      <c r="AC67" s="235"/>
      <c r="AD67" s="235"/>
      <c r="AE67" s="235"/>
      <c r="AF67" s="235"/>
      <c r="AG67" s="235"/>
      <c r="AH67" s="235"/>
    </row>
    <row r="68" spans="1:23" ht="12.75">
      <c r="A68" s="250"/>
      <c r="B68" s="150" t="s">
        <v>219</v>
      </c>
      <c r="C68" s="234">
        <v>0.004546187982164078</v>
      </c>
      <c r="D68" s="234">
        <v>0.005742318447419705</v>
      </c>
      <c r="E68" s="234">
        <v>0.005393368544972666</v>
      </c>
      <c r="F68" s="234">
        <v>0.002848573618843989</v>
      </c>
      <c r="G68" s="234">
        <v>0.00297344734093913</v>
      </c>
      <c r="H68" s="234">
        <v>0.0031079708267142607</v>
      </c>
      <c r="I68" s="234">
        <v>0.003478970907093002</v>
      </c>
      <c r="J68" s="234">
        <v>0.0031134610077398666</v>
      </c>
      <c r="K68" s="234">
        <v>0.0035660236561466147</v>
      </c>
      <c r="L68" s="234">
        <v>0.002627153006504391</v>
      </c>
      <c r="M68" s="234">
        <v>0.001690606857774896</v>
      </c>
      <c r="N68" s="234">
        <v>0.0012018057633992585</v>
      </c>
      <c r="O68" s="234">
        <v>0.00041552575782940863</v>
      </c>
      <c r="P68" s="234">
        <v>0.0005539422899997885</v>
      </c>
      <c r="Q68" s="234">
        <v>0.00017121325210132105</v>
      </c>
      <c r="R68" s="331">
        <v>0.00011780367783953449</v>
      </c>
      <c r="S68" s="234"/>
      <c r="T68" s="244"/>
      <c r="U68" s="244"/>
      <c r="V68" s="244"/>
      <c r="W68" s="244"/>
    </row>
    <row r="69" spans="1:23" ht="12.75">
      <c r="A69" s="254"/>
      <c r="B69" s="167"/>
      <c r="C69" s="235"/>
      <c r="D69" s="235"/>
      <c r="E69" s="235"/>
      <c r="F69" s="235"/>
      <c r="G69" s="235"/>
      <c r="H69" s="235"/>
      <c r="I69" s="235"/>
      <c r="J69" s="235"/>
      <c r="K69" s="235"/>
      <c r="L69" s="235"/>
      <c r="M69" s="235"/>
      <c r="N69" s="235"/>
      <c r="O69" s="235"/>
      <c r="P69" s="235"/>
      <c r="Q69" s="235"/>
      <c r="R69" s="327"/>
      <c r="S69" s="235"/>
      <c r="T69" s="252"/>
      <c r="U69" s="252"/>
      <c r="V69" s="252"/>
      <c r="W69" s="252"/>
    </row>
    <row r="70" spans="1:23" ht="12.75">
      <c r="A70" s="254"/>
      <c r="B70" s="150" t="s">
        <v>227</v>
      </c>
      <c r="C70" s="240">
        <v>222875.16</v>
      </c>
      <c r="D70" s="240">
        <v>117621.83</v>
      </c>
      <c r="E70" s="240">
        <v>491204.6</v>
      </c>
      <c r="F70" s="240">
        <v>156850.94</v>
      </c>
      <c r="G70" s="240">
        <v>65659.62</v>
      </c>
      <c r="H70" s="240">
        <v>67574.96</v>
      </c>
      <c r="I70" s="240">
        <v>149015.39</v>
      </c>
      <c r="J70" s="240">
        <v>114405.07</v>
      </c>
      <c r="K70" s="240">
        <v>207113.49</v>
      </c>
      <c r="L70" s="240">
        <v>196462.16</v>
      </c>
      <c r="M70" s="240">
        <v>96946.67</v>
      </c>
      <c r="N70" s="240">
        <v>150671.47</v>
      </c>
      <c r="O70" s="240">
        <v>15325.38</v>
      </c>
      <c r="P70" s="240">
        <v>71404.71</v>
      </c>
      <c r="Q70" s="240">
        <v>4949.21</v>
      </c>
      <c r="R70" s="346">
        <v>30472.77</v>
      </c>
      <c r="S70" s="240"/>
      <c r="T70" s="221"/>
      <c r="U70" s="221"/>
      <c r="V70" s="221"/>
      <c r="W70" s="221"/>
    </row>
    <row r="71" spans="1:23" ht="12.75">
      <c r="A71" s="272"/>
      <c r="B71" s="150" t="s">
        <v>228</v>
      </c>
      <c r="C71" s="240">
        <v>2158553.43</v>
      </c>
      <c r="D71" s="240">
        <v>1935678.27</v>
      </c>
      <c r="E71" s="240">
        <v>1818056.44</v>
      </c>
      <c r="F71" s="240">
        <v>1326851.84</v>
      </c>
      <c r="G71" s="240">
        <v>1170000.9</v>
      </c>
      <c r="H71" s="240">
        <v>1104341.28</v>
      </c>
      <c r="I71" s="240">
        <v>1036766.32</v>
      </c>
      <c r="J71" s="240">
        <v>887750.93</v>
      </c>
      <c r="K71" s="240">
        <v>773345.86</v>
      </c>
      <c r="L71" s="240">
        <v>566232.37</v>
      </c>
      <c r="M71" s="240">
        <v>369770.21</v>
      </c>
      <c r="N71" s="240">
        <v>272823.54</v>
      </c>
      <c r="O71" s="240">
        <v>122152.07</v>
      </c>
      <c r="P71" s="240">
        <v>106826.69</v>
      </c>
      <c r="Q71" s="240">
        <v>35421.98</v>
      </c>
      <c r="R71" s="346">
        <v>30472.77</v>
      </c>
      <c r="S71" s="240"/>
      <c r="T71" s="221"/>
      <c r="U71" s="221"/>
      <c r="V71" s="221"/>
      <c r="W71" s="221"/>
    </row>
    <row r="72" spans="1:23" ht="12.75">
      <c r="A72" s="272"/>
      <c r="B72" s="150"/>
      <c r="C72" s="252"/>
      <c r="D72" s="252"/>
      <c r="E72" s="252"/>
      <c r="F72" s="252"/>
      <c r="G72" s="252"/>
      <c r="H72" s="252"/>
      <c r="I72" s="252"/>
      <c r="J72" s="252"/>
      <c r="K72" s="252"/>
      <c r="L72" s="252"/>
      <c r="M72" s="252"/>
      <c r="N72" s="252"/>
      <c r="O72" s="252"/>
      <c r="P72" s="252"/>
      <c r="Q72" s="252"/>
      <c r="R72" s="347"/>
      <c r="S72" s="252"/>
      <c r="T72" s="252"/>
      <c r="U72" s="252"/>
      <c r="V72" s="252"/>
      <c r="W72" s="252"/>
    </row>
    <row r="73" spans="1:23" ht="12.75">
      <c r="A73" s="272"/>
      <c r="B73" s="150" t="s">
        <v>220</v>
      </c>
      <c r="C73" s="244">
        <v>0.000422159867852303</v>
      </c>
      <c r="D73" s="244">
        <v>0.0002227938555797158</v>
      </c>
      <c r="E73" s="244">
        <v>0.0009304171403598469</v>
      </c>
      <c r="F73" s="244">
        <v>0.0002970998298011744</v>
      </c>
      <c r="G73" s="244">
        <v>0.00012436942951575414</v>
      </c>
      <c r="H73" s="244">
        <v>0.0001279973783696876</v>
      </c>
      <c r="I73" s="244">
        <v>0.0002822580917064037</v>
      </c>
      <c r="J73" s="244">
        <v>0.0002167008168735963</v>
      </c>
      <c r="K73" s="244">
        <v>0.00039230483813821725</v>
      </c>
      <c r="L73" s="244">
        <v>0.0003721295791939219</v>
      </c>
      <c r="M73" s="244">
        <v>0.00018363191930370718</v>
      </c>
      <c r="N73" s="244">
        <v>0.0002853949622035593</v>
      </c>
      <c r="O73" s="244">
        <v>2.9028629281012414E-05</v>
      </c>
      <c r="P73" s="244">
        <v>0.00013525151451436769</v>
      </c>
      <c r="Q73" s="244">
        <v>9.374565741526765E-06</v>
      </c>
      <c r="R73" s="335">
        <v>5.772011809792362E-05</v>
      </c>
      <c r="S73" s="244"/>
      <c r="T73" s="244"/>
      <c r="U73" s="244"/>
      <c r="V73" s="244"/>
      <c r="W73" s="244"/>
    </row>
    <row r="74" spans="1:23" ht="13.5" thickBot="1">
      <c r="A74" s="292"/>
      <c r="B74" s="293" t="s">
        <v>221</v>
      </c>
      <c r="C74" s="294">
        <v>0.0040886325365327185</v>
      </c>
      <c r="D74" s="294">
        <v>0.003666472668680415</v>
      </c>
      <c r="E74" s="294">
        <v>0.003443678813100699</v>
      </c>
      <c r="F74" s="294">
        <v>0.002513261672740852</v>
      </c>
      <c r="G74" s="294">
        <v>0.0022161618429396776</v>
      </c>
      <c r="H74" s="294">
        <v>0.002091792413423924</v>
      </c>
      <c r="I74" s="294">
        <v>0.001963795035054236</v>
      </c>
      <c r="J74" s="294">
        <v>0.0016815369433478323</v>
      </c>
      <c r="K74" s="294">
        <v>0.0014648361264742362</v>
      </c>
      <c r="L74" s="294">
        <v>0.0010725312883360187</v>
      </c>
      <c r="M74" s="294">
        <v>0.0007004017091420971</v>
      </c>
      <c r="N74" s="294">
        <v>0.0005167697898383898</v>
      </c>
      <c r="O74" s="294">
        <v>0.0002313748276348305</v>
      </c>
      <c r="P74" s="294">
        <v>0.00020234619835381807</v>
      </c>
      <c r="Q74" s="294">
        <v>6.709468383945039E-05</v>
      </c>
      <c r="R74" s="348">
        <v>5.772011809792362E-05</v>
      </c>
      <c r="S74" s="244"/>
      <c r="T74" s="244"/>
      <c r="U74" s="244"/>
      <c r="V74" s="244"/>
      <c r="W74" s="244"/>
    </row>
    <row r="75" spans="19:23" ht="12.75">
      <c r="S75" s="235"/>
      <c r="T75" s="235"/>
      <c r="U75" s="235"/>
      <c r="V75" s="235"/>
      <c r="W75" s="235"/>
    </row>
    <row r="76" spans="1:20" ht="17.25" customHeight="1">
      <c r="A76" s="143"/>
      <c r="C76" s="274" t="s">
        <v>625</v>
      </c>
      <c r="D76" s="274" t="s">
        <v>626</v>
      </c>
      <c r="E76" s="274" t="s">
        <v>627</v>
      </c>
      <c r="F76" s="274" t="s">
        <v>628</v>
      </c>
      <c r="G76" s="274" t="s">
        <v>629</v>
      </c>
      <c r="H76" s="274" t="s">
        <v>573</v>
      </c>
      <c r="I76" s="274" t="s">
        <v>574</v>
      </c>
      <c r="J76" s="274" t="s">
        <v>575</v>
      </c>
      <c r="K76" s="274" t="s">
        <v>576</v>
      </c>
      <c r="L76" s="274" t="s">
        <v>539</v>
      </c>
      <c r="M76" s="274" t="s">
        <v>540</v>
      </c>
      <c r="N76" s="274" t="s">
        <v>541</v>
      </c>
      <c r="O76" s="274" t="s">
        <v>542</v>
      </c>
      <c r="P76" s="274" t="s">
        <v>543</v>
      </c>
      <c r="Q76" s="274" t="s">
        <v>544</v>
      </c>
      <c r="R76" s="337" t="s">
        <v>479</v>
      </c>
      <c r="S76" s="274"/>
      <c r="T76" s="274"/>
    </row>
  </sheetData>
  <sheetProtection/>
  <protectedRanges>
    <protectedRange password="9555" sqref="A18 A28:A70 A16 B28:B66 B13:B18 B5:B6 B75:R75 C18:R18 C66:R66 C6:R6"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R19" name="Range1_1_4_2"/>
    <protectedRange password="9555" sqref="A17" name="Range1_3"/>
  </protectedRanges>
  <printOptions/>
  <pageMargins left="0.25" right="0.25" top="0.5" bottom="0.25" header="0.25" footer="0.25"/>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634"/>
  <sheetViews>
    <sheetView zoomScale="86" zoomScaleNormal="86" zoomScalePageLayoutView="0" workbookViewId="0" topLeftCell="A73">
      <selection activeCell="A1" sqref="A1:IV16384"/>
    </sheetView>
  </sheetViews>
  <sheetFormatPr defaultColWidth="9.140625" defaultRowHeight="12.75"/>
  <cols>
    <col min="1" max="1" width="7.421875" style="389" customWidth="1"/>
    <col min="2" max="2" width="27.00390625" style="389" customWidth="1"/>
    <col min="3" max="3" width="21.421875" style="389" customWidth="1"/>
    <col min="4" max="4" width="14.421875" style="389" bestFit="1" customWidth="1"/>
    <col min="5" max="5" width="10.7109375" style="389" customWidth="1"/>
    <col min="6" max="6" width="1.28515625" style="388" customWidth="1"/>
    <col min="7" max="7" width="11.8515625" style="389" hidden="1" customWidth="1"/>
    <col min="8" max="9" width="10.7109375" style="389" hidden="1" customWidth="1"/>
    <col min="10" max="10" width="1.28515625" style="388" hidden="1" customWidth="1"/>
    <col min="11" max="11" width="11.8515625" style="389" hidden="1" customWidth="1"/>
    <col min="12" max="13" width="10.7109375" style="389" hidden="1" customWidth="1"/>
    <col min="14" max="14" width="1.28515625" style="388" hidden="1" customWidth="1"/>
    <col min="15" max="15" width="11.8515625" style="389" hidden="1" customWidth="1"/>
    <col min="16" max="17" width="10.7109375" style="389" hidden="1" customWidth="1"/>
    <col min="18" max="18" width="1.28515625" style="388" hidden="1" customWidth="1"/>
    <col min="19" max="19" width="11.8515625" style="389" hidden="1" customWidth="1"/>
    <col min="20" max="21" width="10.7109375" style="389" hidden="1" customWidth="1"/>
    <col min="22" max="16384" width="9.140625" style="389" customWidth="1"/>
  </cols>
  <sheetData>
    <row r="1" spans="1:5" ht="15">
      <c r="A1" s="28" t="s">
        <v>650</v>
      </c>
      <c r="B1" s="29"/>
      <c r="C1" s="30"/>
      <c r="D1" s="30"/>
      <c r="E1" s="30"/>
    </row>
    <row r="2" spans="1:5" ht="12.75">
      <c r="A2" s="31"/>
      <c r="B2" s="31"/>
      <c r="C2" s="30"/>
      <c r="D2" s="30"/>
      <c r="E2" s="30"/>
    </row>
    <row r="3" spans="1:6" ht="12.75">
      <c r="A3" s="29" t="s">
        <v>59</v>
      </c>
      <c r="B3" s="31"/>
      <c r="C3" s="30"/>
      <c r="D3" s="32" t="s">
        <v>651</v>
      </c>
      <c r="E3" s="33"/>
      <c r="F3" s="390"/>
    </row>
    <row r="4" spans="1:6" ht="12.75">
      <c r="A4" s="29" t="s">
        <v>60</v>
      </c>
      <c r="B4" s="31"/>
      <c r="C4" s="30"/>
      <c r="D4" s="32" t="s">
        <v>652</v>
      </c>
      <c r="E4" s="33"/>
      <c r="F4" s="390"/>
    </row>
    <row r="5" spans="1:5" ht="12.75">
      <c r="A5" s="29"/>
      <c r="B5" s="31"/>
      <c r="C5" s="30"/>
      <c r="D5" s="34"/>
      <c r="E5" s="30"/>
    </row>
    <row r="6" spans="1:6" ht="12.75">
      <c r="A6" s="29" t="s">
        <v>61</v>
      </c>
      <c r="B6" s="31"/>
      <c r="C6" s="391"/>
      <c r="D6" s="35" t="s">
        <v>62</v>
      </c>
      <c r="E6" s="33"/>
      <c r="F6" s="390"/>
    </row>
    <row r="7" spans="1:6" ht="12.75">
      <c r="A7" s="29"/>
      <c r="B7" s="31"/>
      <c r="C7" s="36"/>
      <c r="D7" s="33"/>
      <c r="E7" s="33"/>
      <c r="F7" s="390"/>
    </row>
    <row r="8" spans="1:21" s="395" customFormat="1" ht="12.75">
      <c r="A8" s="37" t="s">
        <v>63</v>
      </c>
      <c r="B8" s="37"/>
      <c r="C8" s="38" t="s">
        <v>653</v>
      </c>
      <c r="D8" s="38"/>
      <c r="E8" s="38"/>
      <c r="F8" s="392"/>
      <c r="G8" s="393" t="s">
        <v>654</v>
      </c>
      <c r="H8" s="393"/>
      <c r="I8" s="393"/>
      <c r="J8" s="392"/>
      <c r="K8" s="393" t="s">
        <v>654</v>
      </c>
      <c r="L8" s="393"/>
      <c r="M8" s="393"/>
      <c r="N8" s="392"/>
      <c r="O8" s="393" t="s">
        <v>654</v>
      </c>
      <c r="P8" s="393"/>
      <c r="Q8" s="393"/>
      <c r="R8" s="392"/>
      <c r="S8" s="393" t="s">
        <v>654</v>
      </c>
      <c r="T8" s="393"/>
      <c r="U8" s="394"/>
    </row>
    <row r="9" spans="1:21" s="399" customFormat="1" ht="12.75">
      <c r="A9" s="37"/>
      <c r="B9" s="37"/>
      <c r="C9" s="39" t="s">
        <v>64</v>
      </c>
      <c r="D9" s="39"/>
      <c r="E9" s="39"/>
      <c r="F9" s="396"/>
      <c r="G9" s="397" t="s">
        <v>65</v>
      </c>
      <c r="H9" s="397"/>
      <c r="I9" s="397"/>
      <c r="J9" s="396"/>
      <c r="K9" s="397" t="s">
        <v>66</v>
      </c>
      <c r="L9" s="397"/>
      <c r="M9" s="397"/>
      <c r="N9" s="396"/>
      <c r="O9" s="397" t="s">
        <v>67</v>
      </c>
      <c r="P9" s="397"/>
      <c r="Q9" s="397"/>
      <c r="R9" s="396"/>
      <c r="S9" s="397" t="s">
        <v>68</v>
      </c>
      <c r="T9" s="397"/>
      <c r="U9" s="398"/>
    </row>
    <row r="10" spans="1:19" ht="12.75">
      <c r="A10" s="31"/>
      <c r="B10" s="31"/>
      <c r="C10" s="30"/>
      <c r="D10" s="30"/>
      <c r="E10" s="30"/>
      <c r="F10" s="400"/>
      <c r="G10" s="401"/>
      <c r="H10" s="401"/>
      <c r="I10" s="401"/>
      <c r="J10" s="400"/>
      <c r="K10" s="401"/>
      <c r="L10" s="401"/>
      <c r="M10" s="401"/>
      <c r="N10" s="400"/>
      <c r="O10" s="401"/>
      <c r="P10" s="401"/>
      <c r="Q10" s="401"/>
      <c r="R10" s="400"/>
      <c r="S10" s="401"/>
    </row>
    <row r="11" spans="1:5" ht="12.75">
      <c r="A11" s="40" t="s">
        <v>69</v>
      </c>
      <c r="B11" s="40"/>
      <c r="C11" s="41">
        <v>634064453.68</v>
      </c>
      <c r="D11" s="30"/>
      <c r="E11" s="30"/>
    </row>
    <row r="12" spans="1:5" ht="12.75">
      <c r="A12" s="40" t="s">
        <v>655</v>
      </c>
      <c r="B12" s="40"/>
      <c r="C12" s="42">
        <v>22302</v>
      </c>
      <c r="D12" s="30"/>
      <c r="E12" s="30"/>
    </row>
    <row r="13" spans="1:5" ht="12.75">
      <c r="A13" s="43" t="s">
        <v>51</v>
      </c>
      <c r="B13" s="43"/>
      <c r="C13" s="402">
        <v>0.0469</v>
      </c>
      <c r="D13" s="30"/>
      <c r="E13" s="30"/>
    </row>
    <row r="14" spans="1:5" ht="12.75">
      <c r="A14" s="44" t="s">
        <v>57</v>
      </c>
      <c r="B14" s="44"/>
      <c r="C14" s="42" t="s">
        <v>656</v>
      </c>
      <c r="D14" s="30"/>
      <c r="E14" s="30"/>
    </row>
    <row r="15" spans="1:5" ht="12.75">
      <c r="A15" s="45" t="s">
        <v>55</v>
      </c>
      <c r="B15" s="45"/>
      <c r="C15" s="42" t="s">
        <v>657</v>
      </c>
      <c r="D15" s="30"/>
      <c r="E15" s="30"/>
    </row>
    <row r="16" spans="1:5" ht="12.75">
      <c r="A16" s="40" t="s">
        <v>5</v>
      </c>
      <c r="B16" s="40"/>
      <c r="C16" s="41">
        <v>28430.83</v>
      </c>
      <c r="D16" s="30"/>
      <c r="E16" s="30"/>
    </row>
    <row r="17" spans="1:5" ht="12.75">
      <c r="A17" s="43"/>
      <c r="B17" s="43"/>
      <c r="C17" s="42"/>
      <c r="D17" s="30"/>
      <c r="E17" s="30"/>
    </row>
    <row r="18" spans="1:21" s="399" customFormat="1" ht="12.75">
      <c r="A18" s="403" t="s">
        <v>651</v>
      </c>
      <c r="B18" s="37"/>
      <c r="C18" s="39" t="s">
        <v>64</v>
      </c>
      <c r="D18" s="39"/>
      <c r="E18" s="39"/>
      <c r="F18" s="396"/>
      <c r="G18" s="397" t="s">
        <v>65</v>
      </c>
      <c r="H18" s="397"/>
      <c r="I18" s="397"/>
      <c r="J18" s="396"/>
      <c r="K18" s="397" t="s">
        <v>66</v>
      </c>
      <c r="L18" s="397"/>
      <c r="M18" s="397"/>
      <c r="N18" s="396"/>
      <c r="O18" s="397" t="s">
        <v>67</v>
      </c>
      <c r="P18" s="397"/>
      <c r="Q18" s="397"/>
      <c r="R18" s="396"/>
      <c r="S18" s="397" t="s">
        <v>68</v>
      </c>
      <c r="T18" s="397"/>
      <c r="U18" s="398"/>
    </row>
    <row r="19" spans="2:21" s="404" customFormat="1" ht="63.75">
      <c r="B19" s="405"/>
      <c r="C19" s="406" t="s">
        <v>70</v>
      </c>
      <c r="D19" s="406" t="s">
        <v>69</v>
      </c>
      <c r="E19" s="406" t="s">
        <v>71</v>
      </c>
      <c r="F19" s="407"/>
      <c r="G19" s="406" t="s">
        <v>70</v>
      </c>
      <c r="H19" s="406" t="s">
        <v>69</v>
      </c>
      <c r="I19" s="406" t="s">
        <v>71</v>
      </c>
      <c r="J19" s="407"/>
      <c r="K19" s="406" t="s">
        <v>70</v>
      </c>
      <c r="L19" s="406" t="s">
        <v>69</v>
      </c>
      <c r="M19" s="406" t="s">
        <v>71</v>
      </c>
      <c r="N19" s="407"/>
      <c r="O19" s="406" t="s">
        <v>70</v>
      </c>
      <c r="P19" s="406" t="s">
        <v>69</v>
      </c>
      <c r="Q19" s="406" t="s">
        <v>71</v>
      </c>
      <c r="R19" s="407"/>
      <c r="S19" s="406" t="s">
        <v>70</v>
      </c>
      <c r="T19" s="406" t="s">
        <v>69</v>
      </c>
      <c r="U19" s="406" t="s">
        <v>71</v>
      </c>
    </row>
    <row r="20" spans="1:19" ht="12.75">
      <c r="A20" s="408" t="s">
        <v>43</v>
      </c>
      <c r="B20" s="405"/>
      <c r="C20" s="401"/>
      <c r="D20" s="401"/>
      <c r="E20" s="401"/>
      <c r="F20" s="400"/>
      <c r="G20" s="401"/>
      <c r="H20" s="401"/>
      <c r="I20" s="401"/>
      <c r="J20" s="400"/>
      <c r="K20" s="401"/>
      <c r="L20" s="401"/>
      <c r="M20" s="401"/>
      <c r="N20" s="400"/>
      <c r="O20" s="401"/>
      <c r="P20" s="401"/>
      <c r="Q20" s="401"/>
      <c r="R20" s="400"/>
      <c r="S20" s="401"/>
    </row>
    <row r="21" spans="1:5" ht="12.75">
      <c r="A21" s="405"/>
      <c r="B21" s="409" t="s">
        <v>72</v>
      </c>
      <c r="C21" s="410">
        <v>22302</v>
      </c>
      <c r="D21" s="411">
        <v>634064453.68</v>
      </c>
      <c r="E21" s="412">
        <v>1</v>
      </c>
    </row>
    <row r="22" spans="1:5" ht="13.5" thickBot="1">
      <c r="A22" s="405"/>
      <c r="B22" s="413" t="s">
        <v>73</v>
      </c>
      <c r="C22" s="414">
        <v>22302</v>
      </c>
      <c r="D22" s="415">
        <v>634064453.68</v>
      </c>
      <c r="E22" s="416">
        <v>1</v>
      </c>
    </row>
    <row r="23" spans="1:5" ht="13.5" thickTop="1">
      <c r="A23" s="405"/>
      <c r="B23" s="417"/>
      <c r="C23" s="418"/>
      <c r="D23" s="411"/>
      <c r="E23" s="412"/>
    </row>
    <row r="24" spans="1:5" ht="12.75">
      <c r="A24" s="405"/>
      <c r="B24" s="417"/>
      <c r="C24" s="418"/>
      <c r="D24" s="411"/>
      <c r="E24" s="412"/>
    </row>
    <row r="25" spans="1:5" ht="12.75">
      <c r="A25" s="419" t="s">
        <v>74</v>
      </c>
      <c r="B25" s="405"/>
      <c r="C25" s="418"/>
      <c r="D25" s="411"/>
      <c r="E25" s="412"/>
    </row>
    <row r="26" spans="1:5" ht="12.75">
      <c r="A26" s="405"/>
      <c r="B26" s="420" t="s">
        <v>75</v>
      </c>
      <c r="C26" s="410">
        <v>5804</v>
      </c>
      <c r="D26" s="411">
        <v>110939117.59</v>
      </c>
      <c r="E26" s="412">
        <v>0.175</v>
      </c>
    </row>
    <row r="27" spans="1:5" ht="12.75">
      <c r="A27" s="405"/>
      <c r="B27" s="420" t="s">
        <v>76</v>
      </c>
      <c r="C27" s="410">
        <v>900</v>
      </c>
      <c r="D27" s="411">
        <v>22972125.1</v>
      </c>
      <c r="E27" s="412">
        <v>0.0362</v>
      </c>
    </row>
    <row r="28" spans="1:5" ht="12.75">
      <c r="A28" s="405"/>
      <c r="B28" s="420" t="s">
        <v>77</v>
      </c>
      <c r="C28" s="410">
        <v>2397</v>
      </c>
      <c r="D28" s="411">
        <v>59624026.31</v>
      </c>
      <c r="E28" s="412">
        <v>0.094</v>
      </c>
    </row>
    <row r="29" spans="2:5" ht="12.75">
      <c r="B29" s="420" t="s">
        <v>78</v>
      </c>
      <c r="C29" s="410">
        <v>1562</v>
      </c>
      <c r="D29" s="411">
        <v>52219339.92</v>
      </c>
      <c r="E29" s="412">
        <v>0.0824</v>
      </c>
    </row>
    <row r="30" spans="2:5" ht="12.75">
      <c r="B30" s="420" t="s">
        <v>79</v>
      </c>
      <c r="C30" s="410">
        <v>1910</v>
      </c>
      <c r="D30" s="411">
        <v>79099215.11</v>
      </c>
      <c r="E30" s="412">
        <v>0.1247</v>
      </c>
    </row>
    <row r="31" spans="2:5" ht="12.75">
      <c r="B31" s="420" t="s">
        <v>80</v>
      </c>
      <c r="C31" s="410">
        <v>2269</v>
      </c>
      <c r="D31" s="411">
        <v>84452119.3</v>
      </c>
      <c r="E31" s="412">
        <v>0.1332</v>
      </c>
    </row>
    <row r="32" spans="2:5" ht="12.75">
      <c r="B32" s="420" t="s">
        <v>81</v>
      </c>
      <c r="C32" s="410">
        <v>1994</v>
      </c>
      <c r="D32" s="411">
        <v>82980800.62</v>
      </c>
      <c r="E32" s="412">
        <v>0.1309</v>
      </c>
    </row>
    <row r="33" spans="2:5" ht="12.75">
      <c r="B33" s="420" t="s">
        <v>82</v>
      </c>
      <c r="C33" s="410">
        <v>1211</v>
      </c>
      <c r="D33" s="411">
        <v>55523478.64</v>
      </c>
      <c r="E33" s="412">
        <v>0.0876</v>
      </c>
    </row>
    <row r="34" spans="2:5" ht="12.75">
      <c r="B34" s="420" t="s">
        <v>83</v>
      </c>
      <c r="C34" s="410">
        <v>1334</v>
      </c>
      <c r="D34" s="411">
        <v>38869253.67</v>
      </c>
      <c r="E34" s="412">
        <v>0.0613</v>
      </c>
    </row>
    <row r="35" spans="2:5" ht="12.75">
      <c r="B35" s="420" t="s">
        <v>84</v>
      </c>
      <c r="C35" s="410">
        <v>1909</v>
      </c>
      <c r="D35" s="411">
        <v>36738486.12</v>
      </c>
      <c r="E35" s="412">
        <v>0.0579</v>
      </c>
    </row>
    <row r="36" spans="2:5" ht="12.75">
      <c r="B36" s="420" t="s">
        <v>85</v>
      </c>
      <c r="C36" s="410">
        <v>365</v>
      </c>
      <c r="D36" s="411">
        <v>4493396.8</v>
      </c>
      <c r="E36" s="412">
        <v>0.0071</v>
      </c>
    </row>
    <row r="37" spans="2:5" ht="12.75">
      <c r="B37" s="420" t="s">
        <v>86</v>
      </c>
      <c r="C37" s="410">
        <v>460</v>
      </c>
      <c r="D37" s="411">
        <v>3059816.29</v>
      </c>
      <c r="E37" s="412">
        <v>0.0048</v>
      </c>
    </row>
    <row r="38" spans="2:5" ht="12.75">
      <c r="B38" s="420" t="s">
        <v>87</v>
      </c>
      <c r="C38" s="410">
        <v>153</v>
      </c>
      <c r="D38" s="411">
        <v>2677935.57</v>
      </c>
      <c r="E38" s="412">
        <v>0.0042</v>
      </c>
    </row>
    <row r="39" spans="2:5" ht="12.75">
      <c r="B39" s="420" t="s">
        <v>88</v>
      </c>
      <c r="C39" s="410">
        <v>17</v>
      </c>
      <c r="D39" s="411">
        <v>238989.69</v>
      </c>
      <c r="E39" s="412">
        <v>0.0004</v>
      </c>
    </row>
    <row r="40" spans="2:5" ht="12.75">
      <c r="B40" s="420" t="s">
        <v>89</v>
      </c>
      <c r="C40" s="410">
        <v>15</v>
      </c>
      <c r="D40" s="411">
        <v>110298.73</v>
      </c>
      <c r="E40" s="412">
        <v>0.0002</v>
      </c>
    </row>
    <row r="41" spans="2:5" ht="12.75">
      <c r="B41" s="420" t="s">
        <v>226</v>
      </c>
      <c r="C41" s="410">
        <v>2</v>
      </c>
      <c r="D41" s="411">
        <v>66054.22</v>
      </c>
      <c r="E41" s="412">
        <v>0.0001</v>
      </c>
    </row>
    <row r="42" spans="2:5" ht="13.5" thickBot="1">
      <c r="B42" s="413" t="s">
        <v>73</v>
      </c>
      <c r="C42" s="414">
        <v>22302</v>
      </c>
      <c r="D42" s="415">
        <v>634064453.6800001</v>
      </c>
      <c r="E42" s="416">
        <v>1</v>
      </c>
    </row>
    <row r="43" spans="2:5" ht="13.5" thickTop="1">
      <c r="B43" s="417"/>
      <c r="C43" s="418"/>
      <c r="D43" s="411"/>
      <c r="E43" s="412"/>
    </row>
    <row r="44" spans="2:5" ht="12.75">
      <c r="B44" s="417"/>
      <c r="C44" s="418"/>
      <c r="D44" s="411"/>
      <c r="E44" s="412"/>
    </row>
    <row r="45" spans="1:5" ht="12.75">
      <c r="A45" s="419" t="s">
        <v>33</v>
      </c>
      <c r="C45" s="418"/>
      <c r="D45" s="411"/>
      <c r="E45" s="412"/>
    </row>
    <row r="46" spans="2:5" ht="12.75">
      <c r="B46" s="409" t="s">
        <v>658</v>
      </c>
      <c r="C46" s="418">
        <v>22302</v>
      </c>
      <c r="D46" s="411">
        <v>634064453.68</v>
      </c>
      <c r="E46" s="412">
        <v>1</v>
      </c>
    </row>
    <row r="47" spans="1:5" ht="13.5" thickBot="1">
      <c r="A47" s="421"/>
      <c r="B47" s="413" t="s">
        <v>73</v>
      </c>
      <c r="C47" s="422">
        <v>22302</v>
      </c>
      <c r="D47" s="415">
        <v>634064453.68</v>
      </c>
      <c r="E47" s="416">
        <v>1</v>
      </c>
    </row>
    <row r="48" spans="1:5" ht="13.5" thickTop="1">
      <c r="A48" s="421"/>
      <c r="B48" s="417"/>
      <c r="C48" s="418"/>
      <c r="D48" s="411"/>
      <c r="E48" s="412"/>
    </row>
    <row r="49" spans="1:5" ht="12.75">
      <c r="A49" s="421"/>
      <c r="B49" s="417"/>
      <c r="C49" s="418"/>
      <c r="D49" s="411"/>
      <c r="E49" s="412"/>
    </row>
    <row r="50" spans="1:5" ht="12.75">
      <c r="A50" s="419" t="s">
        <v>27</v>
      </c>
      <c r="B50" s="421"/>
      <c r="C50" s="418"/>
      <c r="D50" s="411"/>
      <c r="E50" s="412"/>
    </row>
    <row r="51" spans="1:5" ht="12.75">
      <c r="A51" s="413"/>
      <c r="B51" s="413" t="s">
        <v>91</v>
      </c>
      <c r="C51" s="418"/>
      <c r="D51" s="411"/>
      <c r="E51" s="412"/>
    </row>
    <row r="52" spans="1:5" ht="12.75">
      <c r="A52" s="423"/>
      <c r="B52" s="424" t="s">
        <v>92</v>
      </c>
      <c r="C52" s="418">
        <v>12196</v>
      </c>
      <c r="D52" s="411">
        <v>297139050.62</v>
      </c>
      <c r="E52" s="412">
        <v>0.4686</v>
      </c>
    </row>
    <row r="53" spans="1:5" ht="12.75">
      <c r="A53" s="421"/>
      <c r="B53" s="424" t="s">
        <v>93</v>
      </c>
      <c r="C53" s="418">
        <v>5590</v>
      </c>
      <c r="D53" s="411">
        <v>143502973.03</v>
      </c>
      <c r="E53" s="412">
        <v>0.2263</v>
      </c>
    </row>
    <row r="54" spans="1:5" ht="12.75">
      <c r="A54" s="421"/>
      <c r="B54" s="413" t="s">
        <v>94</v>
      </c>
      <c r="C54" s="418"/>
      <c r="D54" s="411"/>
      <c r="E54" s="412"/>
    </row>
    <row r="55" spans="1:5" ht="12.75">
      <c r="A55" s="421"/>
      <c r="B55" s="421" t="s">
        <v>92</v>
      </c>
      <c r="C55" s="418">
        <v>3240</v>
      </c>
      <c r="D55" s="411">
        <v>144689169.93</v>
      </c>
      <c r="E55" s="412">
        <v>0.2282</v>
      </c>
    </row>
    <row r="56" spans="1:5" ht="12.75">
      <c r="A56" s="421"/>
      <c r="B56" s="421" t="s">
        <v>93</v>
      </c>
      <c r="C56" s="418">
        <v>1276</v>
      </c>
      <c r="D56" s="411">
        <v>48733260.1</v>
      </c>
      <c r="E56" s="412">
        <v>0.0769</v>
      </c>
    </row>
    <row r="57" spans="1:5" ht="13.5" thickBot="1">
      <c r="A57" s="421"/>
      <c r="B57" s="413" t="s">
        <v>73</v>
      </c>
      <c r="C57" s="422">
        <v>634086756.68</v>
      </c>
      <c r="D57" s="415">
        <v>634064453.68</v>
      </c>
      <c r="E57" s="416">
        <v>1</v>
      </c>
    </row>
    <row r="58" spans="1:5" ht="13.5" thickTop="1">
      <c r="A58" s="421"/>
      <c r="B58" s="421"/>
      <c r="C58" s="418"/>
      <c r="D58" s="411"/>
      <c r="E58" s="412"/>
    </row>
    <row r="59" spans="1:5" ht="12.75">
      <c r="A59" s="421"/>
      <c r="B59" s="421"/>
      <c r="C59" s="418"/>
      <c r="D59" s="411"/>
      <c r="E59" s="412"/>
    </row>
    <row r="60" spans="1:5" ht="12.75">
      <c r="A60" s="419" t="s">
        <v>39</v>
      </c>
      <c r="B60" s="413"/>
      <c r="C60" s="418"/>
      <c r="D60" s="411"/>
      <c r="E60" s="412"/>
    </row>
    <row r="61" spans="1:5" ht="12.75">
      <c r="A61" s="425"/>
      <c r="B61" s="421" t="s">
        <v>659</v>
      </c>
      <c r="C61" s="418">
        <v>8345</v>
      </c>
      <c r="D61" s="411">
        <v>253845165.78</v>
      </c>
      <c r="E61" s="412">
        <v>0.4003</v>
      </c>
    </row>
    <row r="62" spans="1:5" ht="12.75">
      <c r="A62" s="425"/>
      <c r="B62" s="421" t="s">
        <v>95</v>
      </c>
      <c r="C62" s="418">
        <v>699</v>
      </c>
      <c r="D62" s="411">
        <v>18712226.64</v>
      </c>
      <c r="E62" s="412">
        <v>0.0295</v>
      </c>
    </row>
    <row r="63" spans="1:5" ht="12.75">
      <c r="A63" s="425"/>
      <c r="B63" s="421" t="s">
        <v>96</v>
      </c>
      <c r="C63" s="418">
        <v>191</v>
      </c>
      <c r="D63" s="411">
        <v>5408473.62</v>
      </c>
      <c r="E63" s="412">
        <v>0.0085</v>
      </c>
    </row>
    <row r="64" spans="1:5" ht="12.75">
      <c r="A64" s="425"/>
      <c r="B64" s="421" t="s">
        <v>97</v>
      </c>
      <c r="C64" s="418">
        <v>12600</v>
      </c>
      <c r="D64" s="411">
        <v>320771995.81</v>
      </c>
      <c r="E64" s="412">
        <v>0.5059</v>
      </c>
    </row>
    <row r="65" spans="1:5" ht="12.75">
      <c r="A65" s="425"/>
      <c r="B65" s="421" t="s">
        <v>98</v>
      </c>
      <c r="C65" s="418">
        <v>467</v>
      </c>
      <c r="D65" s="411">
        <v>35326591.83</v>
      </c>
      <c r="E65" s="412">
        <v>0.0557</v>
      </c>
    </row>
    <row r="66" spans="1:5" ht="13.5" thickBot="1">
      <c r="A66" s="425"/>
      <c r="B66" s="413" t="s">
        <v>73</v>
      </c>
      <c r="C66" s="422">
        <v>22302</v>
      </c>
      <c r="D66" s="415">
        <v>634064453.6800001</v>
      </c>
      <c r="E66" s="416">
        <v>1</v>
      </c>
    </row>
    <row r="67" spans="1:5" ht="13.5" thickTop="1">
      <c r="A67" s="425"/>
      <c r="B67" s="425"/>
      <c r="C67" s="418"/>
      <c r="D67" s="411"/>
      <c r="E67" s="412"/>
    </row>
    <row r="68" spans="1:5" ht="12.75">
      <c r="A68" s="425"/>
      <c r="B68" s="425"/>
      <c r="C68" s="418"/>
      <c r="D68" s="411"/>
      <c r="E68" s="412"/>
    </row>
    <row r="69" spans="1:5" ht="12.75">
      <c r="A69" s="419" t="s">
        <v>41</v>
      </c>
      <c r="B69" s="425"/>
      <c r="C69" s="418"/>
      <c r="D69" s="411"/>
      <c r="E69" s="412"/>
    </row>
    <row r="70" spans="1:5" ht="12.75">
      <c r="A70" s="425"/>
      <c r="B70" s="421" t="s">
        <v>99</v>
      </c>
      <c r="C70" s="418"/>
      <c r="D70" s="411"/>
      <c r="E70" s="412">
        <v>0.0292</v>
      </c>
    </row>
    <row r="71" spans="1:5" ht="12.75">
      <c r="A71" s="425"/>
      <c r="B71" s="421" t="s">
        <v>100</v>
      </c>
      <c r="C71" s="418"/>
      <c r="D71" s="411"/>
      <c r="E71" s="412">
        <v>0.0113</v>
      </c>
    </row>
    <row r="72" spans="1:5" ht="12.75">
      <c r="A72" s="425"/>
      <c r="B72" s="421" t="s">
        <v>101</v>
      </c>
      <c r="C72" s="418"/>
      <c r="D72" s="411"/>
      <c r="E72" s="412">
        <v>0.0239</v>
      </c>
    </row>
    <row r="73" spans="1:5" ht="12.75">
      <c r="A73" s="425"/>
      <c r="B73" s="421" t="s">
        <v>102</v>
      </c>
      <c r="C73" s="418"/>
      <c r="D73" s="411"/>
      <c r="E73" s="412">
        <v>0.0335</v>
      </c>
    </row>
    <row r="74" spans="1:5" ht="12.75">
      <c r="A74" s="425"/>
      <c r="B74" s="421" t="s">
        <v>103</v>
      </c>
      <c r="C74" s="418"/>
      <c r="D74" s="411"/>
      <c r="E74" s="412">
        <v>0.1426</v>
      </c>
    </row>
    <row r="75" spans="1:5" ht="12.75">
      <c r="A75" s="425"/>
      <c r="B75" s="421" t="s">
        <v>104</v>
      </c>
      <c r="C75" s="418"/>
      <c r="D75" s="411"/>
      <c r="E75" s="412">
        <v>0.2756</v>
      </c>
    </row>
    <row r="76" spans="1:5" ht="12.75">
      <c r="A76" s="425"/>
      <c r="B76" s="421" t="s">
        <v>223</v>
      </c>
      <c r="C76" s="418"/>
      <c r="D76" s="411"/>
      <c r="E76" s="412">
        <v>0.2124</v>
      </c>
    </row>
    <row r="77" spans="1:5" ht="12.75">
      <c r="A77" s="425"/>
      <c r="B77" s="421" t="s">
        <v>105</v>
      </c>
      <c r="C77" s="418"/>
      <c r="D77" s="411"/>
      <c r="E77" s="412">
        <v>0.1538</v>
      </c>
    </row>
    <row r="78" spans="1:5" ht="12.75">
      <c r="A78" s="425"/>
      <c r="B78" s="421" t="s">
        <v>106</v>
      </c>
      <c r="C78" s="418"/>
      <c r="D78" s="411"/>
      <c r="E78" s="412">
        <v>0.0304</v>
      </c>
    </row>
    <row r="79" spans="1:5" ht="12.75">
      <c r="A79" s="425"/>
      <c r="B79" s="421" t="s">
        <v>107</v>
      </c>
      <c r="C79" s="418"/>
      <c r="D79" s="411"/>
      <c r="E79" s="412">
        <v>0.0139</v>
      </c>
    </row>
    <row r="80" spans="1:5" ht="12.75">
      <c r="A80" s="425"/>
      <c r="B80" s="421" t="s">
        <v>108</v>
      </c>
      <c r="C80" s="418"/>
      <c r="D80" s="411"/>
      <c r="E80" s="412">
        <v>0.0218</v>
      </c>
    </row>
    <row r="81" spans="1:5" ht="12.75">
      <c r="A81" s="425"/>
      <c r="B81" s="421" t="s">
        <v>109</v>
      </c>
      <c r="C81" s="418"/>
      <c r="D81" s="411"/>
      <c r="E81" s="412">
        <v>0.0516</v>
      </c>
    </row>
    <row r="82" spans="1:5" ht="13.5" thickBot="1">
      <c r="A82" s="425"/>
      <c r="B82" s="413" t="s">
        <v>73</v>
      </c>
      <c r="C82" s="422"/>
      <c r="D82" s="415"/>
      <c r="E82" s="416">
        <v>1</v>
      </c>
    </row>
    <row r="83" spans="1:5" ht="13.5" thickTop="1">
      <c r="A83" s="425"/>
      <c r="C83" s="418"/>
      <c r="D83" s="411"/>
      <c r="E83" s="412"/>
    </row>
    <row r="84" spans="1:5" ht="12.75">
      <c r="A84" s="425"/>
      <c r="B84" s="417"/>
      <c r="C84" s="418"/>
      <c r="D84" s="411"/>
      <c r="E84" s="412"/>
    </row>
    <row r="85" spans="1:5" ht="12.75">
      <c r="A85" s="419" t="s">
        <v>110</v>
      </c>
      <c r="B85" s="421"/>
      <c r="C85" s="418"/>
      <c r="D85" s="411"/>
      <c r="E85" s="412"/>
    </row>
    <row r="86" spans="1:5" ht="12.75">
      <c r="A86" s="425"/>
      <c r="B86" s="420" t="s">
        <v>111</v>
      </c>
      <c r="C86" s="418">
        <v>1477</v>
      </c>
      <c r="D86" s="411">
        <v>5327699.94</v>
      </c>
      <c r="E86" s="412">
        <v>0.0084</v>
      </c>
    </row>
    <row r="87" spans="1:5" ht="12.75">
      <c r="A87" s="390"/>
      <c r="B87" s="420" t="s">
        <v>112</v>
      </c>
      <c r="C87" s="426">
        <v>3556</v>
      </c>
      <c r="D87" s="411">
        <v>26580191.64</v>
      </c>
      <c r="E87" s="412">
        <v>0.0419</v>
      </c>
    </row>
    <row r="88" spans="1:5" ht="12.75">
      <c r="A88" s="425"/>
      <c r="B88" s="420" t="s">
        <v>113</v>
      </c>
      <c r="C88" s="426">
        <v>4024</v>
      </c>
      <c r="D88" s="411">
        <v>50317261.03</v>
      </c>
      <c r="E88" s="412">
        <v>0.0794</v>
      </c>
    </row>
    <row r="89" spans="1:5" ht="12.75">
      <c r="A89" s="425"/>
      <c r="B89" s="420" t="s">
        <v>114</v>
      </c>
      <c r="C89" s="418">
        <v>3687</v>
      </c>
      <c r="D89" s="411">
        <v>64181919.38</v>
      </c>
      <c r="E89" s="412">
        <v>0.1012</v>
      </c>
    </row>
    <row r="90" spans="1:5" ht="12.75">
      <c r="A90" s="425"/>
      <c r="B90" s="420" t="s">
        <v>115</v>
      </c>
      <c r="C90" s="418">
        <v>2524</v>
      </c>
      <c r="D90" s="411">
        <v>56209928.41</v>
      </c>
      <c r="E90" s="412">
        <v>0.0887</v>
      </c>
    </row>
    <row r="91" spans="1:5" ht="12.75">
      <c r="A91" s="425"/>
      <c r="B91" s="420" t="s">
        <v>116</v>
      </c>
      <c r="C91" s="418">
        <v>1458</v>
      </c>
      <c r="D91" s="411">
        <v>39808672.61</v>
      </c>
      <c r="E91" s="412">
        <v>0.0628</v>
      </c>
    </row>
    <row r="92" spans="1:5" ht="12.75">
      <c r="A92" s="425"/>
      <c r="B92" s="420" t="s">
        <v>117</v>
      </c>
      <c r="C92" s="418">
        <v>923</v>
      </c>
      <c r="D92" s="411">
        <v>29698624.43</v>
      </c>
      <c r="E92" s="412">
        <v>0.0468</v>
      </c>
    </row>
    <row r="93" spans="1:5" ht="12.75">
      <c r="A93" s="425"/>
      <c r="B93" s="420" t="s">
        <v>118</v>
      </c>
      <c r="C93" s="418">
        <v>647</v>
      </c>
      <c r="D93" s="411">
        <v>24138328.31</v>
      </c>
      <c r="E93" s="412">
        <v>0.0381</v>
      </c>
    </row>
    <row r="94" spans="1:5" ht="12.75">
      <c r="A94" s="425"/>
      <c r="B94" s="420" t="s">
        <v>119</v>
      </c>
      <c r="C94" s="418">
        <v>530</v>
      </c>
      <c r="D94" s="411">
        <v>22457147.22</v>
      </c>
      <c r="E94" s="412">
        <v>0.0354</v>
      </c>
    </row>
    <row r="95" spans="1:5" ht="12.75">
      <c r="A95" s="425"/>
      <c r="B95" s="420" t="s">
        <v>120</v>
      </c>
      <c r="C95" s="418">
        <v>441</v>
      </c>
      <c r="D95" s="411">
        <v>20914928.4</v>
      </c>
      <c r="E95" s="412">
        <v>0.033</v>
      </c>
    </row>
    <row r="96" spans="1:5" ht="12.75">
      <c r="A96" s="425"/>
      <c r="B96" s="420" t="s">
        <v>121</v>
      </c>
      <c r="C96" s="418">
        <v>386</v>
      </c>
      <c r="D96" s="411">
        <v>20224054.69</v>
      </c>
      <c r="E96" s="412">
        <v>0.0319</v>
      </c>
    </row>
    <row r="97" spans="1:5" ht="12.75">
      <c r="A97" s="425"/>
      <c r="B97" s="420" t="s">
        <v>122</v>
      </c>
      <c r="C97" s="418">
        <v>352</v>
      </c>
      <c r="D97" s="411">
        <v>20230902.69</v>
      </c>
      <c r="E97" s="412">
        <v>0.0319</v>
      </c>
    </row>
    <row r="98" spans="1:5" ht="12.75">
      <c r="A98" s="425"/>
      <c r="B98" s="420" t="s">
        <v>123</v>
      </c>
      <c r="C98" s="418">
        <v>305</v>
      </c>
      <c r="D98" s="411">
        <v>19006309.71</v>
      </c>
      <c r="E98" s="412">
        <v>0.03</v>
      </c>
    </row>
    <row r="99" spans="1:5" ht="12.75">
      <c r="A99" s="425"/>
      <c r="B99" s="420" t="s">
        <v>124</v>
      </c>
      <c r="C99" s="418">
        <v>218</v>
      </c>
      <c r="D99" s="411">
        <v>14670835.99</v>
      </c>
      <c r="E99" s="412">
        <v>0.0231</v>
      </c>
    </row>
    <row r="100" spans="2:5" ht="12.75">
      <c r="B100" s="420" t="s">
        <v>125</v>
      </c>
      <c r="C100" s="418">
        <v>196</v>
      </c>
      <c r="D100" s="411">
        <v>14231705.9</v>
      </c>
      <c r="E100" s="412">
        <v>0.0224</v>
      </c>
    </row>
    <row r="101" spans="2:5" ht="12.75">
      <c r="B101" s="420" t="s">
        <v>126</v>
      </c>
      <c r="C101" s="418">
        <v>186</v>
      </c>
      <c r="D101" s="411">
        <v>14394106.94</v>
      </c>
      <c r="E101" s="412">
        <v>0.0227</v>
      </c>
    </row>
    <row r="102" spans="2:5" ht="12.75">
      <c r="B102" s="420" t="s">
        <v>127</v>
      </c>
      <c r="C102" s="418">
        <v>142</v>
      </c>
      <c r="D102" s="411">
        <v>11726703.57</v>
      </c>
      <c r="E102" s="412">
        <v>0.0185</v>
      </c>
    </row>
    <row r="103" spans="2:5" ht="12.75">
      <c r="B103" s="420" t="s">
        <v>128</v>
      </c>
      <c r="C103" s="418">
        <v>109</v>
      </c>
      <c r="D103" s="411">
        <v>9535897.24</v>
      </c>
      <c r="E103" s="412">
        <v>0.015</v>
      </c>
    </row>
    <row r="104" spans="2:5" ht="12.75">
      <c r="B104" s="420" t="s">
        <v>129</v>
      </c>
      <c r="C104" s="418">
        <v>97</v>
      </c>
      <c r="D104" s="411">
        <v>8945091.67</v>
      </c>
      <c r="E104" s="412">
        <v>0.0141</v>
      </c>
    </row>
    <row r="105" spans="1:5" ht="12.75">
      <c r="A105" s="421"/>
      <c r="B105" s="420" t="s">
        <v>130</v>
      </c>
      <c r="C105" s="418">
        <v>94</v>
      </c>
      <c r="D105" s="411">
        <v>9172268.69</v>
      </c>
      <c r="E105" s="412">
        <v>0.0145</v>
      </c>
    </row>
    <row r="106" spans="1:5" ht="12.75">
      <c r="A106" s="421"/>
      <c r="B106" s="420" t="s">
        <v>131</v>
      </c>
      <c r="C106" s="418">
        <v>801</v>
      </c>
      <c r="D106" s="411">
        <v>108364386.38</v>
      </c>
      <c r="E106" s="412">
        <v>0.1709</v>
      </c>
    </row>
    <row r="107" spans="1:5" ht="12.75">
      <c r="A107" s="421"/>
      <c r="B107" s="420" t="s">
        <v>132</v>
      </c>
      <c r="C107" s="418">
        <v>109</v>
      </c>
      <c r="D107" s="411">
        <v>26211469.73</v>
      </c>
      <c r="E107" s="412">
        <v>0.0413</v>
      </c>
    </row>
    <row r="108" spans="1:5" ht="12.75">
      <c r="A108" s="413"/>
      <c r="B108" s="420" t="s">
        <v>224</v>
      </c>
      <c r="C108" s="418">
        <v>20</v>
      </c>
      <c r="D108" s="411">
        <v>7034059.17</v>
      </c>
      <c r="E108" s="412">
        <v>0.0111</v>
      </c>
    </row>
    <row r="109" spans="1:5" ht="12.75">
      <c r="A109" s="425"/>
      <c r="B109" s="420" t="s">
        <v>225</v>
      </c>
      <c r="C109" s="418">
        <v>13</v>
      </c>
      <c r="D109" s="411">
        <v>5631717.09</v>
      </c>
      <c r="E109" s="412">
        <v>0.0089</v>
      </c>
    </row>
    <row r="110" spans="1:5" ht="12.75">
      <c r="A110" s="421"/>
      <c r="B110" s="420" t="s">
        <v>133</v>
      </c>
      <c r="C110" s="418">
        <v>7</v>
      </c>
      <c r="D110" s="411">
        <v>5050242.85</v>
      </c>
      <c r="E110" s="412">
        <v>0.008</v>
      </c>
    </row>
    <row r="111" spans="1:5" ht="13.5" thickBot="1">
      <c r="A111" s="421"/>
      <c r="B111" s="413" t="s">
        <v>73</v>
      </c>
      <c r="C111" s="422">
        <v>22302</v>
      </c>
      <c r="D111" s="415">
        <v>634064453.68</v>
      </c>
      <c r="E111" s="416">
        <v>1</v>
      </c>
    </row>
    <row r="112" spans="1:5" ht="13.5" thickTop="1">
      <c r="A112" s="421"/>
      <c r="B112" s="421"/>
      <c r="C112" s="418"/>
      <c r="D112" s="411"/>
      <c r="E112" s="412"/>
    </row>
    <row r="113" spans="1:5" ht="12.75">
      <c r="A113" s="427"/>
      <c r="B113" s="413"/>
      <c r="C113" s="418"/>
      <c r="D113" s="411"/>
      <c r="E113" s="412"/>
    </row>
    <row r="114" spans="1:5" ht="12.75">
      <c r="A114" s="419" t="s">
        <v>29</v>
      </c>
      <c r="B114" s="428"/>
      <c r="C114" s="418"/>
      <c r="D114" s="411"/>
      <c r="E114" s="412"/>
    </row>
    <row r="115" spans="1:5" ht="12.75">
      <c r="A115" s="429"/>
      <c r="B115" s="421" t="s">
        <v>134</v>
      </c>
      <c r="C115" s="418">
        <v>195</v>
      </c>
      <c r="D115" s="411">
        <v>5621947</v>
      </c>
      <c r="E115" s="412">
        <v>0.0089</v>
      </c>
    </row>
    <row r="116" spans="1:5" ht="12.75">
      <c r="A116" s="405"/>
      <c r="B116" s="421" t="s">
        <v>135</v>
      </c>
      <c r="C116" s="418">
        <v>23</v>
      </c>
      <c r="D116" s="411">
        <v>937722.35</v>
      </c>
      <c r="E116" s="412">
        <v>0.0015</v>
      </c>
    </row>
    <row r="117" spans="1:5" ht="12.75">
      <c r="A117" s="430"/>
      <c r="B117" s="421" t="s">
        <v>136</v>
      </c>
      <c r="C117" s="418">
        <v>191</v>
      </c>
      <c r="D117" s="411">
        <v>9557644.37</v>
      </c>
      <c r="E117" s="412">
        <v>0.0151</v>
      </c>
    </row>
    <row r="118" spans="1:5" ht="12.75">
      <c r="A118" s="430"/>
      <c r="B118" s="421" t="s">
        <v>137</v>
      </c>
      <c r="C118" s="418">
        <v>539</v>
      </c>
      <c r="D118" s="411">
        <v>16480875.049999999</v>
      </c>
      <c r="E118" s="412">
        <v>0.026</v>
      </c>
    </row>
    <row r="119" spans="1:5" ht="12.75">
      <c r="A119" s="388"/>
      <c r="B119" s="421" t="s">
        <v>138</v>
      </c>
      <c r="C119" s="418">
        <v>696</v>
      </c>
      <c r="D119" s="411">
        <v>29223647.279999997</v>
      </c>
      <c r="E119" s="412">
        <v>0.0461</v>
      </c>
    </row>
    <row r="120" spans="1:5" ht="12.75">
      <c r="A120" s="388"/>
      <c r="B120" s="421" t="s">
        <v>139</v>
      </c>
      <c r="C120" s="418">
        <v>266</v>
      </c>
      <c r="D120" s="411">
        <v>8325879.639999999</v>
      </c>
      <c r="E120" s="412">
        <v>0.0131</v>
      </c>
    </row>
    <row r="121" spans="1:5" ht="12.75">
      <c r="A121" s="388"/>
      <c r="B121" s="421" t="s">
        <v>140</v>
      </c>
      <c r="C121" s="418">
        <v>124</v>
      </c>
      <c r="D121" s="411">
        <v>3510430.69</v>
      </c>
      <c r="E121" s="412">
        <v>0.0055</v>
      </c>
    </row>
    <row r="122" spans="1:5" ht="12.75">
      <c r="A122" s="388"/>
      <c r="B122" s="421" t="s">
        <v>141</v>
      </c>
      <c r="C122" s="418">
        <v>81</v>
      </c>
      <c r="D122" s="411">
        <v>3449196.58</v>
      </c>
      <c r="E122" s="412">
        <v>0.0054</v>
      </c>
    </row>
    <row r="123" spans="1:5" ht="12.75">
      <c r="A123" s="388"/>
      <c r="B123" s="421" t="s">
        <v>143</v>
      </c>
      <c r="C123" s="418">
        <v>566</v>
      </c>
      <c r="D123" s="411">
        <v>19278396.64</v>
      </c>
      <c r="E123" s="412">
        <v>0.0304</v>
      </c>
    </row>
    <row r="124" spans="1:5" ht="12.75">
      <c r="A124" s="388"/>
      <c r="B124" s="421" t="s">
        <v>144</v>
      </c>
      <c r="C124" s="418">
        <v>622</v>
      </c>
      <c r="D124" s="411">
        <v>15269232.48</v>
      </c>
      <c r="E124" s="412">
        <v>0.0241</v>
      </c>
    </row>
    <row r="125" spans="1:5" ht="12.75">
      <c r="A125" s="388"/>
      <c r="B125" s="421" t="s">
        <v>145</v>
      </c>
      <c r="C125" s="418">
        <v>56</v>
      </c>
      <c r="D125" s="411">
        <v>2952020.74</v>
      </c>
      <c r="E125" s="412">
        <v>0.0047</v>
      </c>
    </row>
    <row r="126" spans="1:5" ht="12.75">
      <c r="A126" s="388"/>
      <c r="B126" s="421" t="s">
        <v>146</v>
      </c>
      <c r="C126" s="418">
        <v>313</v>
      </c>
      <c r="D126" s="411">
        <v>12093301.89</v>
      </c>
      <c r="E126" s="412">
        <v>0.0191</v>
      </c>
    </row>
    <row r="127" spans="1:5" ht="12.75">
      <c r="A127" s="388"/>
      <c r="B127" s="421" t="s">
        <v>147</v>
      </c>
      <c r="C127" s="418">
        <v>897</v>
      </c>
      <c r="D127" s="411">
        <v>29421119.039999995</v>
      </c>
      <c r="E127" s="412">
        <v>0.0464</v>
      </c>
    </row>
    <row r="128" spans="1:5" ht="12.75">
      <c r="A128" s="388"/>
      <c r="B128" s="421" t="s">
        <v>148</v>
      </c>
      <c r="C128" s="418">
        <v>680</v>
      </c>
      <c r="D128" s="411">
        <v>19607933.79</v>
      </c>
      <c r="E128" s="412">
        <v>0.0309</v>
      </c>
    </row>
    <row r="129" spans="1:5" ht="12.75">
      <c r="A129" s="388"/>
      <c r="B129" s="421" t="s">
        <v>149</v>
      </c>
      <c r="C129" s="418">
        <v>696</v>
      </c>
      <c r="D129" s="411">
        <v>22736229.56</v>
      </c>
      <c r="E129" s="412">
        <v>0.0359</v>
      </c>
    </row>
    <row r="130" spans="1:5" ht="12.75">
      <c r="A130" s="388"/>
      <c r="B130" s="421" t="s">
        <v>150</v>
      </c>
      <c r="C130" s="418">
        <v>450</v>
      </c>
      <c r="D130" s="411">
        <v>13448694.3</v>
      </c>
      <c r="E130" s="412">
        <v>0.0212</v>
      </c>
    </row>
    <row r="131" spans="1:5" ht="12.75">
      <c r="A131" s="388"/>
      <c r="B131" s="421" t="s">
        <v>151</v>
      </c>
      <c r="C131" s="418">
        <v>614</v>
      </c>
      <c r="D131" s="411">
        <v>11286615.5</v>
      </c>
      <c r="E131" s="412">
        <v>0.0178</v>
      </c>
    </row>
    <row r="132" spans="1:5" ht="12.75">
      <c r="A132" s="388"/>
      <c r="B132" s="421" t="s">
        <v>152</v>
      </c>
      <c r="C132" s="418">
        <v>283</v>
      </c>
      <c r="D132" s="411">
        <v>7535350.95</v>
      </c>
      <c r="E132" s="412">
        <v>0.0119</v>
      </c>
    </row>
    <row r="133" spans="1:5" ht="12.75">
      <c r="A133" s="388"/>
      <c r="B133" s="421" t="s">
        <v>153</v>
      </c>
      <c r="C133" s="418">
        <v>154</v>
      </c>
      <c r="D133" s="411">
        <v>4253983</v>
      </c>
      <c r="E133" s="412">
        <v>0.0067</v>
      </c>
    </row>
    <row r="134" spans="1:5" ht="12.75">
      <c r="A134" s="388"/>
      <c r="B134" s="421" t="s">
        <v>154</v>
      </c>
      <c r="C134" s="418">
        <v>400</v>
      </c>
      <c r="D134" s="411">
        <v>9750837.61</v>
      </c>
      <c r="E134" s="412">
        <v>0.0154</v>
      </c>
    </row>
    <row r="135" spans="1:5" ht="12.75">
      <c r="A135" s="388"/>
      <c r="B135" s="421" t="s">
        <v>155</v>
      </c>
      <c r="C135" s="418">
        <v>92</v>
      </c>
      <c r="D135" s="411">
        <v>2529151.83</v>
      </c>
      <c r="E135" s="412">
        <v>0.004</v>
      </c>
    </row>
    <row r="136" spans="1:5" ht="12.75">
      <c r="A136" s="388"/>
      <c r="B136" s="421" t="s">
        <v>156</v>
      </c>
      <c r="C136" s="418">
        <v>755</v>
      </c>
      <c r="D136" s="411">
        <v>16952344.7</v>
      </c>
      <c r="E136" s="412">
        <v>0.0267</v>
      </c>
    </row>
    <row r="137" spans="1:5" ht="12.75">
      <c r="A137" s="388"/>
      <c r="B137" s="421" t="s">
        <v>157</v>
      </c>
      <c r="C137" s="418">
        <v>1049</v>
      </c>
      <c r="D137" s="411">
        <v>28576120</v>
      </c>
      <c r="E137" s="412">
        <v>0.0451</v>
      </c>
    </row>
    <row r="138" spans="1:5" ht="12.75">
      <c r="A138" s="388"/>
      <c r="B138" s="421" t="s">
        <v>158</v>
      </c>
      <c r="C138" s="418">
        <v>365</v>
      </c>
      <c r="D138" s="411">
        <v>14737175.6</v>
      </c>
      <c r="E138" s="412">
        <v>0.0232</v>
      </c>
    </row>
    <row r="139" spans="1:5" ht="12.75">
      <c r="A139" s="388"/>
      <c r="B139" s="421" t="s">
        <v>159</v>
      </c>
      <c r="C139" s="418">
        <v>707</v>
      </c>
      <c r="D139" s="411">
        <v>16638866.45</v>
      </c>
      <c r="E139" s="412">
        <v>0.0262</v>
      </c>
    </row>
    <row r="140" spans="1:5" ht="12.75">
      <c r="A140" s="388"/>
      <c r="B140" s="421" t="s">
        <v>160</v>
      </c>
      <c r="C140" s="426">
        <v>292</v>
      </c>
      <c r="D140" s="411">
        <v>9671267.54</v>
      </c>
      <c r="E140" s="412">
        <v>0.0153</v>
      </c>
    </row>
    <row r="141" spans="1:5" ht="12.75">
      <c r="A141" s="388"/>
      <c r="B141" s="421" t="s">
        <v>161</v>
      </c>
      <c r="C141" s="418">
        <v>437</v>
      </c>
      <c r="D141" s="411">
        <v>13583461.78</v>
      </c>
      <c r="E141" s="412">
        <v>0.0214</v>
      </c>
    </row>
    <row r="142" spans="1:5" ht="12.75">
      <c r="A142" s="388"/>
      <c r="B142" s="421" t="s">
        <v>162</v>
      </c>
      <c r="C142" s="418">
        <v>97</v>
      </c>
      <c r="D142" s="411">
        <v>4428495.08</v>
      </c>
      <c r="E142" s="412">
        <v>0.007</v>
      </c>
    </row>
    <row r="143" spans="1:5" ht="12.75">
      <c r="A143" s="388"/>
      <c r="B143" s="421" t="s">
        <v>163</v>
      </c>
      <c r="C143" s="418">
        <v>95</v>
      </c>
      <c r="D143" s="411">
        <v>2303052.11</v>
      </c>
      <c r="E143" s="412">
        <v>0.0036</v>
      </c>
    </row>
    <row r="144" spans="1:5" ht="12.75">
      <c r="A144" s="388"/>
      <c r="B144" s="421" t="s">
        <v>164</v>
      </c>
      <c r="C144" s="418">
        <v>233</v>
      </c>
      <c r="D144" s="411">
        <v>7384714.21</v>
      </c>
      <c r="E144" s="412">
        <v>0.0116</v>
      </c>
    </row>
    <row r="145" spans="1:5" ht="12.75">
      <c r="A145" s="388"/>
      <c r="B145" s="421" t="s">
        <v>165</v>
      </c>
      <c r="C145" s="418">
        <v>111</v>
      </c>
      <c r="D145" s="411">
        <v>3161054.1</v>
      </c>
      <c r="E145" s="412">
        <v>0.005</v>
      </c>
    </row>
    <row r="146" spans="1:5" ht="12.75">
      <c r="A146" s="388"/>
      <c r="B146" s="421" t="s">
        <v>166</v>
      </c>
      <c r="C146" s="418">
        <v>1061</v>
      </c>
      <c r="D146" s="411">
        <v>22144368.19</v>
      </c>
      <c r="E146" s="412">
        <v>0.0349</v>
      </c>
    </row>
    <row r="147" spans="1:5" ht="12.75">
      <c r="A147" s="388"/>
      <c r="B147" s="421" t="s">
        <v>167</v>
      </c>
      <c r="C147" s="418">
        <v>583</v>
      </c>
      <c r="D147" s="411">
        <v>16179078.47</v>
      </c>
      <c r="E147" s="412">
        <v>0.0255</v>
      </c>
    </row>
    <row r="148" spans="1:5" ht="12.75">
      <c r="A148" s="388"/>
      <c r="B148" s="421" t="s">
        <v>168</v>
      </c>
      <c r="C148" s="418">
        <v>629</v>
      </c>
      <c r="D148" s="411">
        <v>20624002.84</v>
      </c>
      <c r="E148" s="412">
        <v>0.0325</v>
      </c>
    </row>
    <row r="149" spans="1:5" ht="12.75">
      <c r="A149" s="388"/>
      <c r="B149" s="421" t="s">
        <v>169</v>
      </c>
      <c r="C149" s="418">
        <v>826</v>
      </c>
      <c r="D149" s="411">
        <v>17168083.79</v>
      </c>
      <c r="E149" s="412">
        <v>0.0271</v>
      </c>
    </row>
    <row r="150" spans="1:5" ht="12.75">
      <c r="A150" s="388"/>
      <c r="B150" s="421" t="s">
        <v>170</v>
      </c>
      <c r="C150" s="426">
        <v>415</v>
      </c>
      <c r="D150" s="411">
        <v>11772676.46</v>
      </c>
      <c r="E150" s="412">
        <v>0.0186</v>
      </c>
    </row>
    <row r="151" spans="1:5" ht="12.75">
      <c r="A151" s="388"/>
      <c r="B151" s="421" t="s">
        <v>171</v>
      </c>
      <c r="C151" s="418">
        <v>377</v>
      </c>
      <c r="D151" s="411">
        <v>12333624.92</v>
      </c>
      <c r="E151" s="412">
        <v>0.0195</v>
      </c>
    </row>
    <row r="152" spans="1:5" ht="12.75">
      <c r="A152" s="388"/>
      <c r="B152" s="421" t="s">
        <v>172</v>
      </c>
      <c r="C152" s="418">
        <v>869</v>
      </c>
      <c r="D152" s="411">
        <v>19776939.73</v>
      </c>
      <c r="E152" s="412">
        <v>0.0312</v>
      </c>
    </row>
    <row r="153" spans="1:5" ht="12.75">
      <c r="A153" s="388"/>
      <c r="B153" s="421" t="s">
        <v>173</v>
      </c>
      <c r="C153" s="418">
        <v>9</v>
      </c>
      <c r="D153" s="411">
        <v>201901.84</v>
      </c>
      <c r="E153" s="412">
        <v>0.0003</v>
      </c>
    </row>
    <row r="154" spans="1:5" ht="12.75">
      <c r="A154" s="388"/>
      <c r="B154" s="421" t="s">
        <v>174</v>
      </c>
      <c r="C154" s="418">
        <v>314</v>
      </c>
      <c r="D154" s="411">
        <v>7524202.24</v>
      </c>
      <c r="E154" s="412">
        <v>0.0119</v>
      </c>
    </row>
    <row r="155" spans="1:5" ht="12.75">
      <c r="A155" s="388"/>
      <c r="B155" s="421" t="s">
        <v>175</v>
      </c>
      <c r="C155" s="418">
        <v>745</v>
      </c>
      <c r="D155" s="411">
        <v>19637910.39</v>
      </c>
      <c r="E155" s="412">
        <v>0.031</v>
      </c>
    </row>
    <row r="156" spans="1:5" ht="12.75">
      <c r="A156" s="388"/>
      <c r="B156" s="421" t="s">
        <v>176</v>
      </c>
      <c r="C156" s="418">
        <v>619</v>
      </c>
      <c r="D156" s="411">
        <v>15484007.62</v>
      </c>
      <c r="E156" s="412">
        <v>0.0244</v>
      </c>
    </row>
    <row r="157" spans="1:5" ht="12.75">
      <c r="A157" s="388"/>
      <c r="B157" s="421" t="s">
        <v>177</v>
      </c>
      <c r="C157" s="418">
        <v>1449</v>
      </c>
      <c r="D157" s="411">
        <v>47150377.44</v>
      </c>
      <c r="E157" s="412">
        <v>0.0744</v>
      </c>
    </row>
    <row r="158" spans="1:5" ht="12.75">
      <c r="A158" s="388"/>
      <c r="B158" s="421" t="s">
        <v>178</v>
      </c>
      <c r="C158" s="418">
        <v>144</v>
      </c>
      <c r="D158" s="411">
        <v>4757492.22</v>
      </c>
      <c r="E158" s="412">
        <v>0.0075</v>
      </c>
    </row>
    <row r="159" spans="1:5" ht="12.75">
      <c r="A159" s="388"/>
      <c r="B159" s="421" t="s">
        <v>179</v>
      </c>
      <c r="C159" s="418">
        <v>124</v>
      </c>
      <c r="D159" s="411">
        <v>3007670.21</v>
      </c>
      <c r="E159" s="412">
        <v>0.0047</v>
      </c>
    </row>
    <row r="160" spans="1:5" ht="12.75">
      <c r="A160" s="388"/>
      <c r="B160" s="421" t="s">
        <v>180</v>
      </c>
      <c r="C160" s="418">
        <v>619</v>
      </c>
      <c r="D160" s="411">
        <v>13893218.02</v>
      </c>
      <c r="E160" s="412">
        <v>0.0219</v>
      </c>
    </row>
    <row r="161" spans="1:5" ht="12.75">
      <c r="A161" s="388"/>
      <c r="B161" s="421" t="s">
        <v>181</v>
      </c>
      <c r="C161" s="426">
        <v>378</v>
      </c>
      <c r="D161" s="411">
        <v>12209479.04</v>
      </c>
      <c r="E161" s="412">
        <v>0.0193</v>
      </c>
    </row>
    <row r="162" spans="1:5" ht="12.75">
      <c r="A162" s="388"/>
      <c r="B162" s="421" t="s">
        <v>182</v>
      </c>
      <c r="C162" s="418">
        <v>131</v>
      </c>
      <c r="D162" s="411">
        <v>3142023.88</v>
      </c>
      <c r="E162" s="412">
        <v>0.005</v>
      </c>
    </row>
    <row r="163" spans="1:5" ht="12.75">
      <c r="A163" s="388"/>
      <c r="B163" s="421" t="s">
        <v>183</v>
      </c>
      <c r="C163" s="418">
        <v>868</v>
      </c>
      <c r="D163" s="411">
        <v>19961576.71</v>
      </c>
      <c r="E163" s="412">
        <v>0.0315</v>
      </c>
    </row>
    <row r="164" spans="1:5" ht="12.75">
      <c r="A164" s="388"/>
      <c r="B164" s="421" t="s">
        <v>184</v>
      </c>
      <c r="C164" s="418">
        <v>63</v>
      </c>
      <c r="D164" s="411">
        <v>2389057.81</v>
      </c>
      <c r="E164" s="412">
        <v>0.0038</v>
      </c>
    </row>
    <row r="165" spans="1:5" ht="13.5" thickBot="1">
      <c r="A165" s="388"/>
      <c r="B165" s="413" t="s">
        <v>73</v>
      </c>
      <c r="C165" s="422">
        <v>22302</v>
      </c>
      <c r="D165" s="415">
        <v>634064453.68</v>
      </c>
      <c r="E165" s="416">
        <v>1.0002</v>
      </c>
    </row>
    <row r="166" spans="1:2" ht="13.5" thickTop="1">
      <c r="A166" s="388"/>
      <c r="B166" s="421"/>
    </row>
    <row r="167" spans="1:2" ht="12.75">
      <c r="A167" s="388"/>
      <c r="B167" s="421"/>
    </row>
    <row r="168" spans="1:2" ht="12.75">
      <c r="A168" s="388"/>
      <c r="B168" s="421"/>
    </row>
    <row r="169" spans="1:2" ht="12.75">
      <c r="A169" s="388"/>
      <c r="B169" s="388"/>
    </row>
    <row r="170" spans="1:2" ht="12.75">
      <c r="A170" s="388"/>
      <c r="B170" s="388"/>
    </row>
    <row r="171" spans="1:2" ht="12.75">
      <c r="A171" s="388"/>
      <c r="B171" s="388"/>
    </row>
    <row r="172" spans="1:2" ht="12.75">
      <c r="A172" s="388"/>
      <c r="B172" s="388"/>
    </row>
    <row r="173" spans="1:2" ht="12.75">
      <c r="A173" s="388"/>
      <c r="B173" s="388"/>
    </row>
    <row r="174" spans="1:2" ht="12.75">
      <c r="A174" s="388"/>
      <c r="B174" s="388"/>
    </row>
    <row r="175" spans="1:2" ht="12.75">
      <c r="A175" s="388"/>
      <c r="B175" s="388"/>
    </row>
    <row r="176" spans="1:2" ht="12.75">
      <c r="A176" s="388"/>
      <c r="B176" s="388"/>
    </row>
    <row r="177" spans="1:2" ht="12.75">
      <c r="A177" s="388"/>
      <c r="B177" s="388"/>
    </row>
    <row r="178" spans="1:2" ht="12.75">
      <c r="A178" s="388"/>
      <c r="B178" s="388"/>
    </row>
    <row r="179" spans="1:2" ht="12.75">
      <c r="A179" s="388"/>
      <c r="B179" s="388"/>
    </row>
    <row r="180" spans="1:2" ht="12.75">
      <c r="A180" s="388"/>
      <c r="B180" s="388"/>
    </row>
    <row r="181" spans="1:2" ht="12.75">
      <c r="A181" s="388"/>
      <c r="B181" s="388"/>
    </row>
    <row r="182" spans="1:2" ht="12.75">
      <c r="A182" s="388"/>
      <c r="B182" s="388"/>
    </row>
    <row r="183" spans="1:2" ht="12.75">
      <c r="A183" s="388"/>
      <c r="B183" s="388"/>
    </row>
    <row r="184" spans="1:2" ht="12.75">
      <c r="A184" s="388"/>
      <c r="B184" s="388"/>
    </row>
    <row r="185" spans="1:2" ht="12.75">
      <c r="A185" s="388"/>
      <c r="B185" s="388"/>
    </row>
    <row r="186" spans="1:2" ht="12.75">
      <c r="A186" s="388"/>
      <c r="B186" s="388"/>
    </row>
    <row r="187" spans="1:2" ht="12.75">
      <c r="A187" s="388"/>
      <c r="B187" s="388"/>
    </row>
    <row r="188" spans="1:2" ht="12.75">
      <c r="A188" s="388"/>
      <c r="B188" s="388"/>
    </row>
    <row r="189" spans="1:2" ht="12.75">
      <c r="A189" s="388"/>
      <c r="B189" s="388"/>
    </row>
    <row r="190" spans="1:2" ht="12.75">
      <c r="A190" s="388"/>
      <c r="B190" s="388"/>
    </row>
    <row r="191" spans="1:2" ht="12.75">
      <c r="A191" s="388"/>
      <c r="B191" s="388"/>
    </row>
    <row r="192" spans="1:2" ht="12.75">
      <c r="A192" s="388"/>
      <c r="B192" s="388"/>
    </row>
    <row r="193" spans="1:2" ht="12.75">
      <c r="A193" s="388"/>
      <c r="B193" s="388"/>
    </row>
    <row r="194" spans="1:2" ht="12.75">
      <c r="A194" s="388"/>
      <c r="B194" s="388"/>
    </row>
    <row r="195" spans="1:2" ht="12.75">
      <c r="A195" s="388"/>
      <c r="B195" s="388"/>
    </row>
    <row r="196" spans="1:2" ht="12.75">
      <c r="A196" s="388"/>
      <c r="B196" s="388"/>
    </row>
    <row r="197" spans="1:2" ht="12.75">
      <c r="A197" s="388"/>
      <c r="B197" s="388"/>
    </row>
    <row r="198" spans="1:2" ht="12.75">
      <c r="A198" s="388"/>
      <c r="B198" s="388"/>
    </row>
    <row r="199" spans="1:2" ht="12.75">
      <c r="A199" s="388"/>
      <c r="B199" s="388"/>
    </row>
    <row r="200" spans="1:2" ht="12.75">
      <c r="A200" s="388"/>
      <c r="B200" s="388"/>
    </row>
    <row r="201" spans="1:2" ht="12.75">
      <c r="A201" s="388"/>
      <c r="B201" s="388"/>
    </row>
    <row r="202" spans="1:2" ht="12.75">
      <c r="A202" s="388"/>
      <c r="B202" s="388"/>
    </row>
    <row r="203" spans="1:2" ht="12.75">
      <c r="A203" s="388"/>
      <c r="B203" s="388"/>
    </row>
    <row r="204" spans="1:2" ht="12.75">
      <c r="A204" s="388"/>
      <c r="B204" s="388"/>
    </row>
    <row r="205" spans="1:2" ht="12.75">
      <c r="A205" s="388"/>
      <c r="B205" s="388"/>
    </row>
    <row r="206" spans="1:2" ht="12.75">
      <c r="A206" s="388"/>
      <c r="B206" s="388"/>
    </row>
    <row r="207" spans="1:2" ht="12.75">
      <c r="A207" s="388"/>
      <c r="B207" s="388"/>
    </row>
    <row r="208" spans="1:2" ht="12.75">
      <c r="A208" s="388"/>
      <c r="B208" s="388"/>
    </row>
    <row r="209" spans="1:2" ht="12.75">
      <c r="A209" s="388"/>
      <c r="B209" s="388"/>
    </row>
    <row r="210" spans="1:2" ht="12.75">
      <c r="A210" s="388"/>
      <c r="B210" s="388"/>
    </row>
    <row r="211" spans="1:2" ht="12.75">
      <c r="A211" s="388"/>
      <c r="B211" s="388"/>
    </row>
    <row r="212" spans="1:2" ht="12.75">
      <c r="A212" s="388"/>
      <c r="B212" s="388"/>
    </row>
    <row r="213" spans="1:2" ht="12.75">
      <c r="A213" s="388"/>
      <c r="B213" s="388"/>
    </row>
    <row r="214" spans="1:2" ht="12.75">
      <c r="A214" s="388"/>
      <c r="B214" s="388"/>
    </row>
    <row r="215" spans="1:2" ht="12.75">
      <c r="A215" s="388"/>
      <c r="B215" s="388"/>
    </row>
    <row r="216" spans="1:2" ht="12.75">
      <c r="A216" s="388"/>
      <c r="B216" s="388"/>
    </row>
    <row r="217" spans="1:2" ht="12.75">
      <c r="A217" s="388"/>
      <c r="B217" s="388"/>
    </row>
    <row r="218" spans="1:2" ht="12.75">
      <c r="A218" s="388"/>
      <c r="B218" s="388"/>
    </row>
    <row r="219" spans="1:2" ht="12.75">
      <c r="A219" s="388"/>
      <c r="B219" s="388"/>
    </row>
    <row r="220" spans="1:2" ht="12.75">
      <c r="A220" s="388"/>
      <c r="B220" s="388"/>
    </row>
    <row r="221" spans="1:2" ht="12.75">
      <c r="A221" s="388"/>
      <c r="B221" s="388"/>
    </row>
    <row r="222" spans="1:2" ht="12.75">
      <c r="A222" s="388"/>
      <c r="B222" s="388"/>
    </row>
    <row r="223" spans="1:2" ht="12.75">
      <c r="A223" s="388"/>
      <c r="B223" s="388"/>
    </row>
    <row r="224" spans="1:2" ht="12.75">
      <c r="A224" s="388"/>
      <c r="B224" s="388"/>
    </row>
    <row r="225" spans="1:2" ht="12.75">
      <c r="A225" s="388"/>
      <c r="B225" s="388"/>
    </row>
    <row r="226" spans="1:2" ht="12.75">
      <c r="A226" s="388"/>
      <c r="B226" s="388"/>
    </row>
    <row r="227" spans="1:2" ht="12.75">
      <c r="A227" s="388"/>
      <c r="B227" s="388"/>
    </row>
    <row r="228" spans="1:2" ht="12.75">
      <c r="A228" s="388"/>
      <c r="B228" s="388"/>
    </row>
    <row r="229" spans="1:2" ht="12.75">
      <c r="A229" s="388"/>
      <c r="B229" s="388"/>
    </row>
    <row r="230" spans="1:2" ht="12.75">
      <c r="A230" s="388"/>
      <c r="B230" s="388"/>
    </row>
    <row r="231" spans="1:2" ht="12.75">
      <c r="A231" s="388"/>
      <c r="B231" s="388"/>
    </row>
    <row r="232" spans="1:2" ht="12.75">
      <c r="A232" s="388"/>
      <c r="B232" s="388"/>
    </row>
    <row r="233" spans="1:2" ht="12.75">
      <c r="A233" s="388"/>
      <c r="B233" s="388"/>
    </row>
    <row r="234" spans="1:2" ht="12.75">
      <c r="A234" s="388"/>
      <c r="B234" s="388"/>
    </row>
    <row r="235" spans="1:2" ht="12.75">
      <c r="A235" s="388"/>
      <c r="B235" s="388"/>
    </row>
    <row r="236" spans="1:2" ht="12.75">
      <c r="A236" s="388"/>
      <c r="B236" s="388"/>
    </row>
    <row r="237" spans="1:2" ht="12.75">
      <c r="A237" s="388"/>
      <c r="B237" s="388"/>
    </row>
    <row r="238" spans="1:2" ht="12.75">
      <c r="A238" s="388"/>
      <c r="B238" s="388"/>
    </row>
    <row r="239" spans="1:2" ht="12.75">
      <c r="A239" s="388"/>
      <c r="B239" s="388"/>
    </row>
    <row r="240" spans="1:2" ht="12.75">
      <c r="A240" s="388"/>
      <c r="B240" s="388"/>
    </row>
    <row r="241" spans="1:2" ht="12.75">
      <c r="A241" s="388"/>
      <c r="B241" s="388"/>
    </row>
    <row r="242" spans="1:2" ht="12.75">
      <c r="A242" s="388"/>
      <c r="B242" s="388"/>
    </row>
    <row r="243" spans="1:2" ht="12.75">
      <c r="A243" s="388"/>
      <c r="B243" s="388"/>
    </row>
    <row r="244" spans="1:2" ht="12.75">
      <c r="A244" s="388"/>
      <c r="B244" s="388"/>
    </row>
    <row r="245" spans="1:2" ht="12.75">
      <c r="A245" s="388"/>
      <c r="B245" s="388"/>
    </row>
    <row r="246" spans="1:2" ht="12.75">
      <c r="A246" s="388"/>
      <c r="B246" s="388"/>
    </row>
    <row r="247" spans="1:2" ht="12.75">
      <c r="A247" s="388"/>
      <c r="B247" s="388"/>
    </row>
    <row r="248" spans="1:2" ht="12.75">
      <c r="A248" s="388"/>
      <c r="B248" s="388"/>
    </row>
    <row r="249" spans="1:2" ht="12.75">
      <c r="A249" s="388"/>
      <c r="B249" s="388"/>
    </row>
    <row r="250" spans="1:2" ht="12.75">
      <c r="A250" s="388"/>
      <c r="B250" s="388"/>
    </row>
    <row r="251" spans="1:2" ht="12.75">
      <c r="A251" s="388"/>
      <c r="B251" s="388"/>
    </row>
    <row r="252" spans="1:2" ht="12.75">
      <c r="A252" s="388"/>
      <c r="B252" s="388"/>
    </row>
    <row r="253" spans="1:2" ht="12.75">
      <c r="A253" s="388"/>
      <c r="B253" s="388"/>
    </row>
    <row r="254" spans="1:2" ht="12.75">
      <c r="A254" s="388"/>
      <c r="B254" s="388"/>
    </row>
    <row r="255" spans="1:2" ht="12.75">
      <c r="A255" s="388"/>
      <c r="B255" s="388"/>
    </row>
    <row r="256" spans="1:2" ht="12.75">
      <c r="A256" s="388"/>
      <c r="B256" s="388"/>
    </row>
    <row r="257" spans="1:2" ht="12.75">
      <c r="A257" s="388"/>
      <c r="B257" s="388"/>
    </row>
    <row r="258" spans="1:2" ht="12.75">
      <c r="A258" s="388"/>
      <c r="B258" s="388"/>
    </row>
    <row r="259" spans="1:2" ht="12.75">
      <c r="A259" s="388"/>
      <c r="B259" s="388"/>
    </row>
    <row r="260" spans="1:2" ht="12.75">
      <c r="A260" s="388"/>
      <c r="B260" s="388"/>
    </row>
    <row r="261" spans="1:2" ht="12.75">
      <c r="A261" s="388"/>
      <c r="B261" s="388"/>
    </row>
    <row r="262" spans="1:2" ht="12.75">
      <c r="A262" s="388"/>
      <c r="B262" s="388"/>
    </row>
    <row r="263" spans="1:2" ht="12.75">
      <c r="A263" s="388"/>
      <c r="B263" s="388"/>
    </row>
    <row r="264" spans="1:2" ht="12.75">
      <c r="A264" s="388"/>
      <c r="B264" s="388"/>
    </row>
    <row r="265" spans="1:2" ht="12.75">
      <c r="A265" s="388"/>
      <c r="B265" s="388"/>
    </row>
    <row r="266" spans="1:2" ht="12.75">
      <c r="A266" s="388"/>
      <c r="B266" s="388"/>
    </row>
    <row r="267" spans="1:2" ht="12.75">
      <c r="A267" s="388"/>
      <c r="B267" s="388"/>
    </row>
    <row r="268" spans="1:2" ht="12.75">
      <c r="A268" s="388"/>
      <c r="B268" s="388"/>
    </row>
    <row r="269" spans="1:2" ht="12.75">
      <c r="A269" s="388"/>
      <c r="B269" s="388"/>
    </row>
    <row r="270" spans="1:2" ht="12.75">
      <c r="A270" s="388"/>
      <c r="B270" s="388"/>
    </row>
    <row r="271" spans="1:2" ht="12.75">
      <c r="A271" s="388"/>
      <c r="B271" s="388"/>
    </row>
    <row r="272" spans="1:2" ht="12.75">
      <c r="A272" s="388"/>
      <c r="B272" s="388"/>
    </row>
    <row r="273" spans="1:2" ht="12.75">
      <c r="A273" s="388"/>
      <c r="B273" s="388"/>
    </row>
    <row r="274" spans="1:2" ht="12.75">
      <c r="A274" s="388"/>
      <c r="B274" s="388"/>
    </row>
    <row r="275" spans="1:2" ht="12.75">
      <c r="A275" s="388"/>
      <c r="B275" s="388"/>
    </row>
    <row r="276" spans="1:2" ht="12.75">
      <c r="A276" s="388"/>
      <c r="B276" s="388"/>
    </row>
    <row r="277" spans="1:2" ht="12.75">
      <c r="A277" s="388"/>
      <c r="B277" s="388"/>
    </row>
    <row r="278" spans="1:2" ht="12.75">
      <c r="A278" s="388"/>
      <c r="B278" s="388"/>
    </row>
    <row r="279" spans="1:2" ht="12.75">
      <c r="A279" s="388"/>
      <c r="B279" s="388"/>
    </row>
    <row r="280" spans="1:2" ht="12.75">
      <c r="A280" s="388"/>
      <c r="B280" s="388"/>
    </row>
    <row r="281" spans="1:2" ht="12.75">
      <c r="A281" s="388"/>
      <c r="B281" s="388"/>
    </row>
    <row r="282" spans="1:2" ht="12.75">
      <c r="A282" s="388"/>
      <c r="B282" s="388"/>
    </row>
    <row r="283" spans="1:2" ht="12.75">
      <c r="A283" s="388"/>
      <c r="B283" s="388"/>
    </row>
    <row r="284" spans="1:2" ht="12.75">
      <c r="A284" s="388"/>
      <c r="B284" s="388"/>
    </row>
    <row r="285" spans="1:2" ht="12.75">
      <c r="A285" s="388"/>
      <c r="B285" s="388"/>
    </row>
    <row r="286" spans="1:2" ht="12.75">
      <c r="A286" s="388"/>
      <c r="B286" s="388"/>
    </row>
    <row r="287" spans="1:2" ht="12.75">
      <c r="A287" s="388"/>
      <c r="B287" s="388"/>
    </row>
    <row r="288" spans="1:2" ht="12.75">
      <c r="A288" s="388"/>
      <c r="B288" s="388"/>
    </row>
    <row r="289" spans="1:2" ht="12.75">
      <c r="A289" s="388"/>
      <c r="B289" s="388"/>
    </row>
    <row r="290" spans="1:2" ht="12.75">
      <c r="A290" s="388"/>
      <c r="B290" s="388"/>
    </row>
    <row r="291" spans="1:2" ht="12.75">
      <c r="A291" s="388"/>
      <c r="B291" s="388"/>
    </row>
    <row r="292" spans="1:2" ht="12.75">
      <c r="A292" s="388"/>
      <c r="B292" s="388"/>
    </row>
    <row r="293" spans="1:2" ht="12.75">
      <c r="A293" s="388"/>
      <c r="B293" s="388"/>
    </row>
    <row r="294" spans="1:2" ht="12.75">
      <c r="A294" s="388"/>
      <c r="B294" s="388"/>
    </row>
    <row r="295" spans="1:2" ht="12.75">
      <c r="A295" s="388"/>
      <c r="B295" s="388"/>
    </row>
    <row r="296" spans="1:2" ht="12.75">
      <c r="A296" s="388"/>
      <c r="B296" s="388"/>
    </row>
    <row r="297" spans="1:2" ht="12.75">
      <c r="A297" s="388"/>
      <c r="B297" s="388"/>
    </row>
    <row r="298" spans="1:2" ht="12.75">
      <c r="A298" s="388"/>
      <c r="B298" s="388"/>
    </row>
    <row r="299" spans="1:2" ht="12.75">
      <c r="A299" s="388"/>
      <c r="B299" s="388"/>
    </row>
    <row r="300" spans="1:2" ht="12.75">
      <c r="A300" s="388"/>
      <c r="B300" s="388"/>
    </row>
    <row r="301" spans="1:2" ht="12.75">
      <c r="A301" s="388"/>
      <c r="B301" s="388"/>
    </row>
    <row r="302" spans="1:2" ht="12.75">
      <c r="A302" s="388"/>
      <c r="B302" s="388"/>
    </row>
    <row r="303" spans="1:2" ht="12.75">
      <c r="A303" s="388"/>
      <c r="B303" s="388"/>
    </row>
    <row r="304" spans="1:2" ht="12.75">
      <c r="A304" s="388"/>
      <c r="B304" s="388"/>
    </row>
    <row r="305" spans="1:2" ht="12.75">
      <c r="A305" s="388"/>
      <c r="B305" s="388"/>
    </row>
    <row r="306" spans="1:2" ht="12.75">
      <c r="A306" s="388"/>
      <c r="B306" s="388"/>
    </row>
    <row r="307" spans="1:2" ht="12.75">
      <c r="A307" s="388"/>
      <c r="B307" s="388"/>
    </row>
    <row r="308" spans="1:2" ht="12.75">
      <c r="A308" s="388"/>
      <c r="B308" s="388"/>
    </row>
    <row r="309" spans="1:2" ht="12.75">
      <c r="A309" s="388"/>
      <c r="B309" s="388"/>
    </row>
    <row r="310" spans="1:2" ht="12.75">
      <c r="A310" s="388"/>
      <c r="B310" s="388"/>
    </row>
    <row r="311" spans="1:2" ht="12.75">
      <c r="A311" s="388"/>
      <c r="B311" s="388"/>
    </row>
    <row r="312" spans="1:2" ht="12.75">
      <c r="A312" s="388"/>
      <c r="B312" s="388"/>
    </row>
    <row r="313" spans="1:2" ht="12.75">
      <c r="A313" s="388"/>
      <c r="B313" s="388"/>
    </row>
    <row r="314" spans="1:2" ht="12.75">
      <c r="A314" s="388"/>
      <c r="B314" s="388"/>
    </row>
    <row r="315" spans="1:2" ht="12.75">
      <c r="A315" s="388"/>
      <c r="B315" s="388"/>
    </row>
    <row r="316" spans="1:2" ht="12.75">
      <c r="A316" s="388"/>
      <c r="B316" s="388"/>
    </row>
    <row r="317" spans="1:2" ht="12.75">
      <c r="A317" s="388"/>
      <c r="B317" s="388"/>
    </row>
    <row r="318" spans="1:2" ht="12.75">
      <c r="A318" s="388"/>
      <c r="B318" s="388"/>
    </row>
    <row r="319" spans="1:2" ht="12.75">
      <c r="A319" s="388"/>
      <c r="B319" s="388"/>
    </row>
    <row r="320" spans="1:2" ht="12.75">
      <c r="A320" s="388"/>
      <c r="B320" s="388"/>
    </row>
    <row r="321" spans="1:2" ht="12.75">
      <c r="A321" s="388"/>
      <c r="B321" s="388"/>
    </row>
    <row r="322" spans="1:2" ht="12.75">
      <c r="A322" s="388"/>
      <c r="B322" s="388"/>
    </row>
    <row r="323" spans="1:2" ht="12.75">
      <c r="A323" s="388"/>
      <c r="B323" s="388"/>
    </row>
    <row r="324" spans="1:2" ht="12.75">
      <c r="A324" s="388"/>
      <c r="B324" s="388"/>
    </row>
    <row r="325" spans="1:2" ht="12.75">
      <c r="A325" s="388"/>
      <c r="B325" s="388"/>
    </row>
    <row r="326" spans="1:2" ht="12.75">
      <c r="A326" s="388"/>
      <c r="B326" s="388"/>
    </row>
    <row r="327" spans="1:2" ht="12.75">
      <c r="A327" s="388"/>
      <c r="B327" s="388"/>
    </row>
    <row r="328" spans="1:2" ht="12.75">
      <c r="A328" s="388"/>
      <c r="B328" s="388"/>
    </row>
    <row r="329" spans="1:2" ht="12.75">
      <c r="A329" s="388"/>
      <c r="B329" s="388"/>
    </row>
    <row r="330" spans="1:2" ht="12.75">
      <c r="A330" s="388"/>
      <c r="B330" s="388"/>
    </row>
    <row r="331" spans="1:2" ht="12.75">
      <c r="A331" s="388"/>
      <c r="B331" s="388"/>
    </row>
    <row r="332" spans="1:2" ht="12.75">
      <c r="A332" s="388"/>
      <c r="B332" s="388"/>
    </row>
    <row r="333" spans="1:2" ht="12.75">
      <c r="A333" s="388"/>
      <c r="B333" s="388"/>
    </row>
    <row r="334" spans="1:2" ht="12.75">
      <c r="A334" s="388"/>
      <c r="B334" s="388"/>
    </row>
    <row r="335" spans="1:2" ht="12.75">
      <c r="A335" s="388"/>
      <c r="B335" s="388"/>
    </row>
    <row r="336" spans="1:2" ht="12.75">
      <c r="A336" s="388"/>
      <c r="B336" s="388"/>
    </row>
    <row r="337" spans="1:2" ht="12.75">
      <c r="A337" s="388"/>
      <c r="B337" s="388"/>
    </row>
    <row r="338" spans="1:2" ht="12.75">
      <c r="A338" s="388"/>
      <c r="B338" s="388"/>
    </row>
    <row r="339" spans="1:2" ht="12.75">
      <c r="A339" s="388"/>
      <c r="B339" s="388"/>
    </row>
    <row r="340" spans="1:2" ht="12.75">
      <c r="A340" s="388"/>
      <c r="B340" s="388"/>
    </row>
    <row r="341" spans="1:2" ht="12.75">
      <c r="A341" s="388"/>
      <c r="B341" s="388"/>
    </row>
    <row r="342" spans="1:2" ht="12.75">
      <c r="A342" s="388"/>
      <c r="B342" s="388"/>
    </row>
    <row r="343" spans="1:2" ht="12.75">
      <c r="A343" s="388"/>
      <c r="B343" s="388"/>
    </row>
    <row r="344" spans="1:2" ht="12.75">
      <c r="A344" s="388"/>
      <c r="B344" s="388"/>
    </row>
    <row r="345" spans="1:2" ht="12.75">
      <c r="A345" s="388"/>
      <c r="B345" s="388"/>
    </row>
    <row r="346" spans="1:2" ht="12.75">
      <c r="A346" s="388"/>
      <c r="B346" s="388"/>
    </row>
    <row r="347" spans="1:2" ht="12.75">
      <c r="A347" s="388"/>
      <c r="B347" s="388"/>
    </row>
    <row r="348" spans="1:2" ht="12.75">
      <c r="A348" s="388"/>
      <c r="B348" s="388"/>
    </row>
    <row r="349" spans="1:2" ht="12.75">
      <c r="A349" s="388"/>
      <c r="B349" s="388"/>
    </row>
    <row r="350" spans="1:2" ht="12.75">
      <c r="A350" s="388"/>
      <c r="B350" s="388"/>
    </row>
    <row r="351" spans="1:2" ht="12.75">
      <c r="A351" s="388"/>
      <c r="B351" s="388"/>
    </row>
    <row r="352" spans="1:2" ht="12.75">
      <c r="A352" s="388"/>
      <c r="B352" s="388"/>
    </row>
    <row r="353" spans="1:2" ht="12.75">
      <c r="A353" s="388"/>
      <c r="B353" s="388"/>
    </row>
    <row r="354" spans="1:2" ht="12.75">
      <c r="A354" s="388"/>
      <c r="B354" s="388"/>
    </row>
    <row r="355" spans="1:2" ht="12.75">
      <c r="A355" s="388"/>
      <c r="B355" s="388"/>
    </row>
    <row r="356" spans="1:2" ht="12.75">
      <c r="A356" s="388"/>
      <c r="B356" s="388"/>
    </row>
    <row r="357" spans="1:2" ht="12.75">
      <c r="A357" s="388"/>
      <c r="B357" s="388"/>
    </row>
    <row r="358" spans="1:2" ht="12.75">
      <c r="A358" s="388"/>
      <c r="B358" s="388"/>
    </row>
    <row r="359" spans="1:2" ht="12.75">
      <c r="A359" s="388"/>
      <c r="B359" s="388"/>
    </row>
    <row r="360" spans="1:2" ht="12.75">
      <c r="A360" s="388"/>
      <c r="B360" s="388"/>
    </row>
    <row r="361" spans="1:2" ht="12.75">
      <c r="A361" s="388"/>
      <c r="B361" s="388"/>
    </row>
    <row r="362" spans="1:2" ht="12.75">
      <c r="A362" s="388"/>
      <c r="B362" s="388"/>
    </row>
    <row r="363" spans="1:2" ht="12.75">
      <c r="A363" s="388"/>
      <c r="B363" s="388"/>
    </row>
    <row r="364" spans="1:2" ht="12.75">
      <c r="A364" s="388"/>
      <c r="B364" s="388"/>
    </row>
    <row r="365" spans="1:2" ht="12.75">
      <c r="A365" s="388"/>
      <c r="B365" s="388"/>
    </row>
    <row r="366" spans="1:2" ht="12.75">
      <c r="A366" s="388"/>
      <c r="B366" s="388"/>
    </row>
    <row r="367" spans="1:2" ht="12.75">
      <c r="A367" s="388"/>
      <c r="B367" s="388"/>
    </row>
    <row r="368" spans="1:2" ht="12.75">
      <c r="A368" s="388"/>
      <c r="B368" s="388"/>
    </row>
    <row r="369" spans="1:2" ht="12.75">
      <c r="A369" s="388"/>
      <c r="B369" s="388"/>
    </row>
    <row r="370" spans="1:2" ht="12.75">
      <c r="A370" s="388"/>
      <c r="B370" s="388"/>
    </row>
    <row r="371" spans="1:2" ht="12.75">
      <c r="A371" s="388"/>
      <c r="B371" s="388"/>
    </row>
    <row r="372" spans="1:2" ht="12.75">
      <c r="A372" s="388"/>
      <c r="B372" s="388"/>
    </row>
    <row r="373" spans="1:2" ht="12.75">
      <c r="A373" s="388"/>
      <c r="B373" s="388"/>
    </row>
    <row r="374" spans="1:2" ht="12.75">
      <c r="A374" s="388"/>
      <c r="B374" s="388"/>
    </row>
    <row r="375" spans="1:2" ht="12.75">
      <c r="A375" s="388"/>
      <c r="B375" s="388"/>
    </row>
    <row r="376" spans="1:2" ht="12.75">
      <c r="A376" s="388"/>
      <c r="B376" s="388"/>
    </row>
    <row r="377" spans="1:2" ht="12.75">
      <c r="A377" s="388"/>
      <c r="B377" s="388"/>
    </row>
    <row r="378" spans="1:2" ht="12.75">
      <c r="A378" s="388"/>
      <c r="B378" s="388"/>
    </row>
    <row r="379" spans="1:2" ht="12.75">
      <c r="A379" s="388"/>
      <c r="B379" s="388"/>
    </row>
    <row r="380" spans="1:2" ht="12.75">
      <c r="A380" s="388"/>
      <c r="B380" s="388"/>
    </row>
    <row r="381" spans="1:2" ht="12.75">
      <c r="A381" s="388"/>
      <c r="B381" s="388"/>
    </row>
    <row r="382" spans="1:2" ht="12.75">
      <c r="A382" s="388"/>
      <c r="B382" s="388"/>
    </row>
    <row r="383" spans="1:2" ht="12.75">
      <c r="A383" s="388"/>
      <c r="B383" s="388"/>
    </row>
    <row r="384" spans="1:2" ht="12.75">
      <c r="A384" s="388"/>
      <c r="B384" s="388"/>
    </row>
    <row r="385" spans="1:2" ht="12.75">
      <c r="A385" s="388"/>
      <c r="B385" s="388"/>
    </row>
    <row r="386" spans="1:2" ht="12.75">
      <c r="A386" s="388"/>
      <c r="B386" s="388"/>
    </row>
    <row r="387" spans="1:2" ht="12.75">
      <c r="A387" s="388"/>
      <c r="B387" s="388"/>
    </row>
    <row r="388" spans="1:2" ht="12.75">
      <c r="A388" s="388"/>
      <c r="B388" s="388"/>
    </row>
    <row r="389" spans="1:2" ht="12.75">
      <c r="A389" s="388"/>
      <c r="B389" s="388"/>
    </row>
    <row r="390" spans="1:2" ht="12.75">
      <c r="A390" s="388"/>
      <c r="B390" s="388"/>
    </row>
    <row r="391" spans="1:2" ht="12.75">
      <c r="A391" s="388"/>
      <c r="B391" s="388"/>
    </row>
    <row r="392" spans="1:2" ht="12.75">
      <c r="A392" s="388"/>
      <c r="B392" s="388"/>
    </row>
    <row r="393" spans="1:2" ht="12.75">
      <c r="A393" s="388"/>
      <c r="B393" s="388"/>
    </row>
    <row r="394" spans="1:2" ht="12.75">
      <c r="A394" s="388"/>
      <c r="B394" s="388"/>
    </row>
    <row r="395" spans="1:2" ht="12.75">
      <c r="A395" s="388"/>
      <c r="B395" s="388"/>
    </row>
    <row r="396" spans="1:2" ht="12.75">
      <c r="A396" s="388"/>
      <c r="B396" s="388"/>
    </row>
    <row r="397" spans="1:2" ht="12.75">
      <c r="A397" s="388"/>
      <c r="B397" s="388"/>
    </row>
    <row r="398" spans="1:2" ht="12.75">
      <c r="A398" s="388"/>
      <c r="B398" s="388"/>
    </row>
    <row r="399" spans="1:2" ht="12.75">
      <c r="A399" s="388"/>
      <c r="B399" s="388"/>
    </row>
    <row r="400" spans="1:2" ht="12.75">
      <c r="A400" s="388"/>
      <c r="B400" s="388"/>
    </row>
    <row r="401" spans="1:2" ht="12.75">
      <c r="A401" s="388"/>
      <c r="B401" s="388"/>
    </row>
    <row r="402" spans="1:2" ht="12.75">
      <c r="A402" s="388"/>
      <c r="B402" s="388"/>
    </row>
    <row r="403" spans="1:2" ht="12.75">
      <c r="A403" s="388"/>
      <c r="B403" s="388"/>
    </row>
    <row r="404" spans="1:2" ht="12.75">
      <c r="A404" s="388"/>
      <c r="B404" s="388"/>
    </row>
    <row r="405" spans="1:2" ht="12.75">
      <c r="A405" s="388"/>
      <c r="B405" s="388"/>
    </row>
    <row r="406" spans="1:2" ht="12.75">
      <c r="A406" s="388"/>
      <c r="B406" s="388"/>
    </row>
    <row r="407" spans="1:2" ht="12.75">
      <c r="A407" s="388"/>
      <c r="B407" s="388"/>
    </row>
    <row r="408" spans="1:2" ht="12.75">
      <c r="A408" s="388"/>
      <c r="B408" s="388"/>
    </row>
    <row r="409" spans="1:2" ht="12.75">
      <c r="A409" s="388"/>
      <c r="B409" s="388"/>
    </row>
    <row r="410" spans="1:2" ht="12.75">
      <c r="A410" s="388"/>
      <c r="B410" s="388"/>
    </row>
    <row r="411" spans="1:2" ht="12.75">
      <c r="A411" s="388"/>
      <c r="B411" s="388"/>
    </row>
    <row r="412" spans="1:2" ht="12.75">
      <c r="A412" s="388"/>
      <c r="B412" s="388"/>
    </row>
    <row r="413" spans="1:2" ht="12.75">
      <c r="A413" s="388"/>
      <c r="B413" s="388"/>
    </row>
    <row r="414" spans="1:2" ht="12.75">
      <c r="A414" s="388"/>
      <c r="B414" s="388"/>
    </row>
    <row r="415" spans="1:2" ht="12.75">
      <c r="A415" s="388"/>
      <c r="B415" s="388"/>
    </row>
    <row r="416" spans="1:2" ht="12.75">
      <c r="A416" s="388"/>
      <c r="B416" s="388"/>
    </row>
    <row r="417" spans="1:2" ht="12.75">
      <c r="A417" s="388"/>
      <c r="B417" s="388"/>
    </row>
    <row r="418" spans="1:2" ht="12.75">
      <c r="A418" s="388"/>
      <c r="B418" s="388"/>
    </row>
    <row r="419" spans="1:2" ht="12.75">
      <c r="A419" s="388"/>
      <c r="B419" s="388"/>
    </row>
    <row r="420" spans="1:2" ht="12.75">
      <c r="A420" s="388"/>
      <c r="B420" s="388"/>
    </row>
    <row r="421" spans="1:2" ht="12.75">
      <c r="A421" s="388"/>
      <c r="B421" s="388"/>
    </row>
    <row r="422" spans="1:2" ht="12.75">
      <c r="A422" s="388"/>
      <c r="B422" s="388"/>
    </row>
    <row r="423" spans="1:2" ht="12.75">
      <c r="A423" s="388"/>
      <c r="B423" s="388"/>
    </row>
    <row r="424" spans="1:2" ht="12.75">
      <c r="A424" s="388"/>
      <c r="B424" s="388"/>
    </row>
    <row r="425" spans="1:2" ht="12.75">
      <c r="A425" s="388"/>
      <c r="B425" s="388"/>
    </row>
    <row r="426" spans="1:2" ht="12.75">
      <c r="A426" s="388"/>
      <c r="B426" s="388"/>
    </row>
    <row r="427" spans="1:2" ht="12.75">
      <c r="A427" s="388"/>
      <c r="B427" s="388"/>
    </row>
    <row r="428" spans="1:2" ht="12.75">
      <c r="A428" s="388"/>
      <c r="B428" s="388"/>
    </row>
    <row r="429" spans="1:2" ht="12.75">
      <c r="A429" s="388"/>
      <c r="B429" s="388"/>
    </row>
    <row r="430" spans="1:2" ht="12.75">
      <c r="A430" s="388"/>
      <c r="B430" s="388"/>
    </row>
    <row r="431" spans="1:2" ht="12.75">
      <c r="A431" s="388"/>
      <c r="B431" s="388"/>
    </row>
    <row r="432" spans="1:2" ht="12.75">
      <c r="A432" s="388"/>
      <c r="B432" s="388"/>
    </row>
    <row r="433" spans="1:2" ht="12.75">
      <c r="A433" s="388"/>
      <c r="B433" s="388"/>
    </row>
    <row r="434" spans="1:2" ht="12.75">
      <c r="A434" s="388"/>
      <c r="B434" s="388"/>
    </row>
    <row r="435" spans="1:2" ht="12.75">
      <c r="A435" s="388"/>
      <c r="B435" s="388"/>
    </row>
    <row r="436" spans="1:2" ht="12.75">
      <c r="A436" s="388"/>
      <c r="B436" s="388"/>
    </row>
    <row r="437" spans="1:2" ht="12.75">
      <c r="A437" s="388"/>
      <c r="B437" s="388"/>
    </row>
    <row r="438" spans="1:2" ht="12.75">
      <c r="A438" s="388"/>
      <c r="B438" s="388"/>
    </row>
    <row r="439" spans="1:2" ht="12.75">
      <c r="A439" s="388"/>
      <c r="B439" s="388"/>
    </row>
    <row r="440" spans="1:2" ht="12.75">
      <c r="A440" s="388"/>
      <c r="B440" s="388"/>
    </row>
    <row r="441" spans="1:2" ht="12.75">
      <c r="A441" s="388"/>
      <c r="B441" s="388"/>
    </row>
    <row r="442" spans="1:2" ht="12.75">
      <c r="A442" s="388"/>
      <c r="B442" s="388"/>
    </row>
    <row r="443" spans="1:2" ht="12.75">
      <c r="A443" s="388"/>
      <c r="B443" s="388"/>
    </row>
    <row r="444" spans="1:2" ht="12.75">
      <c r="A444" s="388"/>
      <c r="B444" s="388"/>
    </row>
    <row r="445" spans="1:2" ht="12.75">
      <c r="A445" s="388"/>
      <c r="B445" s="388"/>
    </row>
    <row r="446" spans="1:2" ht="12.75">
      <c r="A446" s="388"/>
      <c r="B446" s="388"/>
    </row>
    <row r="447" spans="1:2" ht="12.75">
      <c r="A447" s="388"/>
      <c r="B447" s="388"/>
    </row>
    <row r="448" spans="1:2" ht="12.75">
      <c r="A448" s="388"/>
      <c r="B448" s="388"/>
    </row>
    <row r="449" spans="1:2" ht="12.75">
      <c r="A449" s="388"/>
      <c r="B449" s="388"/>
    </row>
    <row r="450" spans="1:2" ht="12.75">
      <c r="A450" s="388"/>
      <c r="B450" s="388"/>
    </row>
    <row r="451" spans="1:2" ht="12.75">
      <c r="A451" s="388"/>
      <c r="B451" s="388"/>
    </row>
    <row r="452" spans="1:2" ht="12.75">
      <c r="A452" s="388"/>
      <c r="B452" s="388"/>
    </row>
    <row r="453" spans="1:2" ht="12.75">
      <c r="A453" s="388"/>
      <c r="B453" s="388"/>
    </row>
    <row r="454" spans="1:2" ht="12.75">
      <c r="A454" s="388"/>
      <c r="B454" s="388"/>
    </row>
    <row r="455" spans="1:2" ht="12.75">
      <c r="A455" s="388"/>
      <c r="B455" s="388"/>
    </row>
    <row r="456" spans="1:2" ht="12.75">
      <c r="A456" s="388"/>
      <c r="B456" s="388"/>
    </row>
    <row r="457" spans="1:2" ht="12.75">
      <c r="A457" s="388"/>
      <c r="B457" s="388"/>
    </row>
    <row r="458" spans="1:2" ht="12.75">
      <c r="A458" s="388"/>
      <c r="B458" s="388"/>
    </row>
    <row r="459" spans="1:2" ht="12.75">
      <c r="A459" s="388"/>
      <c r="B459" s="388"/>
    </row>
    <row r="460" spans="1:2" ht="12.75">
      <c r="A460" s="388"/>
      <c r="B460" s="388"/>
    </row>
    <row r="461" spans="1:2" ht="12.75">
      <c r="A461" s="388"/>
      <c r="B461" s="388"/>
    </row>
    <row r="462" spans="1:2" ht="12.75">
      <c r="A462" s="388"/>
      <c r="B462" s="388"/>
    </row>
    <row r="463" spans="1:2" ht="12.75">
      <c r="A463" s="388"/>
      <c r="B463" s="388"/>
    </row>
    <row r="464" spans="1:2" ht="12.75">
      <c r="A464" s="388"/>
      <c r="B464" s="388"/>
    </row>
    <row r="465" spans="1:2" ht="12.75">
      <c r="A465" s="388"/>
      <c r="B465" s="388"/>
    </row>
    <row r="466" spans="1:2" ht="12.75">
      <c r="A466" s="388"/>
      <c r="B466" s="388"/>
    </row>
    <row r="467" spans="1:2" ht="12.75">
      <c r="A467" s="388"/>
      <c r="B467" s="388"/>
    </row>
    <row r="468" spans="1:2" ht="12.75">
      <c r="A468" s="388"/>
      <c r="B468" s="388"/>
    </row>
    <row r="469" spans="1:2" ht="12.75">
      <c r="A469" s="388"/>
      <c r="B469" s="388"/>
    </row>
    <row r="470" spans="1:2" ht="12.75">
      <c r="A470" s="388"/>
      <c r="B470" s="388"/>
    </row>
    <row r="471" spans="1:2" ht="12.75">
      <c r="A471" s="388"/>
      <c r="B471" s="388"/>
    </row>
    <row r="472" spans="1:2" ht="12.75">
      <c r="A472" s="388"/>
      <c r="B472" s="388"/>
    </row>
    <row r="473" spans="1:2" ht="12.75">
      <c r="A473" s="388"/>
      <c r="B473" s="388"/>
    </row>
    <row r="474" spans="1:2" ht="12.75">
      <c r="A474" s="388"/>
      <c r="B474" s="388"/>
    </row>
    <row r="475" spans="1:2" ht="12.75">
      <c r="A475" s="388"/>
      <c r="B475" s="388"/>
    </row>
    <row r="476" spans="1:2" ht="12.75">
      <c r="A476" s="388"/>
      <c r="B476" s="388"/>
    </row>
    <row r="477" spans="1:2" ht="12.75">
      <c r="A477" s="388"/>
      <c r="B477" s="388"/>
    </row>
    <row r="478" spans="1:2" ht="12.75">
      <c r="A478" s="388"/>
      <c r="B478" s="388"/>
    </row>
    <row r="479" spans="1:2" ht="12.75">
      <c r="A479" s="388"/>
      <c r="B479" s="388"/>
    </row>
    <row r="480" spans="1:2" ht="12.75">
      <c r="A480" s="388"/>
      <c r="B480" s="388"/>
    </row>
    <row r="481" spans="1:2" ht="12.75">
      <c r="A481" s="388"/>
      <c r="B481" s="388"/>
    </row>
    <row r="482" spans="1:2" ht="12.75">
      <c r="A482" s="388"/>
      <c r="B482" s="388"/>
    </row>
    <row r="483" spans="1:2" ht="12.75">
      <c r="A483" s="388"/>
      <c r="B483" s="388"/>
    </row>
    <row r="484" spans="1:2" ht="12.75">
      <c r="A484" s="388"/>
      <c r="B484" s="388"/>
    </row>
    <row r="485" spans="1:2" ht="12.75">
      <c r="A485" s="388"/>
      <c r="B485" s="388"/>
    </row>
    <row r="486" spans="1:2" ht="12.75">
      <c r="A486" s="388"/>
      <c r="B486" s="388"/>
    </row>
    <row r="487" spans="1:2" ht="12.75">
      <c r="A487" s="388"/>
      <c r="B487" s="388"/>
    </row>
    <row r="488" spans="1:2" ht="12.75">
      <c r="A488" s="388"/>
      <c r="B488" s="388"/>
    </row>
    <row r="489" spans="1:2" ht="12.75">
      <c r="A489" s="388"/>
      <c r="B489" s="388"/>
    </row>
    <row r="490" spans="1:2" ht="12.75">
      <c r="A490" s="388"/>
      <c r="B490" s="388"/>
    </row>
    <row r="491" spans="1:2" ht="12.75">
      <c r="A491" s="388"/>
      <c r="B491" s="388"/>
    </row>
    <row r="492" spans="1:2" ht="12.75">
      <c r="A492" s="388"/>
      <c r="B492" s="388"/>
    </row>
    <row r="493" spans="1:2" ht="12.75">
      <c r="A493" s="388"/>
      <c r="B493" s="388"/>
    </row>
    <row r="494" spans="1:2" ht="12.75">
      <c r="A494" s="388"/>
      <c r="B494" s="388"/>
    </row>
    <row r="495" spans="1:2" ht="12.75">
      <c r="A495" s="388"/>
      <c r="B495" s="388"/>
    </row>
    <row r="496" spans="1:2" ht="12.75">
      <c r="A496" s="388"/>
      <c r="B496" s="388"/>
    </row>
    <row r="497" spans="1:2" ht="12.75">
      <c r="A497" s="388"/>
      <c r="B497" s="388"/>
    </row>
    <row r="498" spans="1:2" ht="12.75">
      <c r="A498" s="388"/>
      <c r="B498" s="388"/>
    </row>
    <row r="499" spans="1:2" ht="12.75">
      <c r="A499" s="388"/>
      <c r="B499" s="388"/>
    </row>
    <row r="500" spans="1:2" ht="12.75">
      <c r="A500" s="388"/>
      <c r="B500" s="388"/>
    </row>
    <row r="501" spans="1:2" ht="12.75">
      <c r="A501" s="388"/>
      <c r="B501" s="388"/>
    </row>
    <row r="502" spans="1:2" ht="12.75">
      <c r="A502" s="388"/>
      <c r="B502" s="388"/>
    </row>
    <row r="503" spans="1:2" ht="12.75">
      <c r="A503" s="388"/>
      <c r="B503" s="388"/>
    </row>
    <row r="504" spans="1:2" ht="12.75">
      <c r="A504" s="388"/>
      <c r="B504" s="388"/>
    </row>
    <row r="505" spans="1:2" ht="12.75">
      <c r="A505" s="388"/>
      <c r="B505" s="388"/>
    </row>
    <row r="506" spans="1:2" ht="12.75">
      <c r="A506" s="388"/>
      <c r="B506" s="388"/>
    </row>
    <row r="507" spans="1:2" ht="12.75">
      <c r="A507" s="388"/>
      <c r="B507" s="388"/>
    </row>
    <row r="508" spans="1:2" ht="12.75">
      <c r="A508" s="388"/>
      <c r="B508" s="388"/>
    </row>
    <row r="509" spans="1:2" ht="12.75">
      <c r="A509" s="388"/>
      <c r="B509" s="388"/>
    </row>
    <row r="510" spans="1:2" ht="12.75">
      <c r="A510" s="388"/>
      <c r="B510" s="388"/>
    </row>
    <row r="511" spans="1:2" ht="12.75">
      <c r="A511" s="388"/>
      <c r="B511" s="388"/>
    </row>
    <row r="512" spans="1:2" ht="12.75">
      <c r="A512" s="388"/>
      <c r="B512" s="388"/>
    </row>
    <row r="513" spans="1:2" ht="12.75">
      <c r="A513" s="388"/>
      <c r="B513" s="388"/>
    </row>
    <row r="514" spans="1:2" ht="12.75">
      <c r="A514" s="388"/>
      <c r="B514" s="388"/>
    </row>
    <row r="515" spans="1:2" ht="12.75">
      <c r="A515" s="388"/>
      <c r="B515" s="388"/>
    </row>
    <row r="516" spans="1:2" ht="12.75">
      <c r="A516" s="388"/>
      <c r="B516" s="388"/>
    </row>
    <row r="517" spans="1:2" ht="12.75">
      <c r="A517" s="388"/>
      <c r="B517" s="388"/>
    </row>
    <row r="518" spans="1:2" ht="12.75">
      <c r="A518" s="388"/>
      <c r="B518" s="388"/>
    </row>
    <row r="519" spans="1:2" ht="12.75">
      <c r="A519" s="388"/>
      <c r="B519" s="388"/>
    </row>
    <row r="520" spans="1:2" ht="12.75">
      <c r="A520" s="388"/>
      <c r="B520" s="388"/>
    </row>
    <row r="521" spans="1:2" ht="12.75">
      <c r="A521" s="388"/>
      <c r="B521" s="388"/>
    </row>
    <row r="522" spans="1:2" ht="12.75">
      <c r="A522" s="388"/>
      <c r="B522" s="388"/>
    </row>
    <row r="523" spans="1:2" ht="12.75">
      <c r="A523" s="388"/>
      <c r="B523" s="388"/>
    </row>
    <row r="524" spans="1:2" ht="12.75">
      <c r="A524" s="388"/>
      <c r="B524" s="388"/>
    </row>
    <row r="525" spans="1:2" ht="12.75">
      <c r="A525" s="388"/>
      <c r="B525" s="388"/>
    </row>
    <row r="526" spans="1:2" ht="12.75">
      <c r="A526" s="388"/>
      <c r="B526" s="388"/>
    </row>
    <row r="527" spans="1:2" ht="12.75">
      <c r="A527" s="388"/>
      <c r="B527" s="388"/>
    </row>
    <row r="528" spans="1:2" ht="12.75">
      <c r="A528" s="388"/>
      <c r="B528" s="388"/>
    </row>
    <row r="529" spans="1:2" ht="12.75">
      <c r="A529" s="388"/>
      <c r="B529" s="388"/>
    </row>
    <row r="530" spans="1:2" ht="12.75">
      <c r="A530" s="388"/>
      <c r="B530" s="388"/>
    </row>
    <row r="531" spans="1:2" ht="12.75">
      <c r="A531" s="388"/>
      <c r="B531" s="388"/>
    </row>
    <row r="532" spans="1:2" ht="12.75">
      <c r="A532" s="388"/>
      <c r="B532" s="388"/>
    </row>
    <row r="533" spans="1:2" ht="12.75">
      <c r="A533" s="388"/>
      <c r="B533" s="388"/>
    </row>
    <row r="534" spans="1:2" ht="12.75">
      <c r="A534" s="388"/>
      <c r="B534" s="388"/>
    </row>
    <row r="535" spans="1:2" ht="12.75">
      <c r="A535" s="388"/>
      <c r="B535" s="388"/>
    </row>
    <row r="536" spans="1:2" ht="12.75">
      <c r="A536" s="388"/>
      <c r="B536" s="388"/>
    </row>
    <row r="537" spans="1:2" ht="12.75">
      <c r="A537" s="388"/>
      <c r="B537" s="388"/>
    </row>
    <row r="538" spans="1:2" ht="12.75">
      <c r="A538" s="388"/>
      <c r="B538" s="388"/>
    </row>
    <row r="539" spans="1:2" ht="12.75">
      <c r="A539" s="388"/>
      <c r="B539" s="388"/>
    </row>
    <row r="540" spans="1:2" ht="12.75">
      <c r="A540" s="388"/>
      <c r="B540" s="388"/>
    </row>
    <row r="541" spans="1:2" ht="12.75">
      <c r="A541" s="388"/>
      <c r="B541" s="388"/>
    </row>
    <row r="542" spans="1:2" ht="12.75">
      <c r="A542" s="388"/>
      <c r="B542" s="388"/>
    </row>
    <row r="543" spans="1:2" ht="12.75">
      <c r="A543" s="388"/>
      <c r="B543" s="388"/>
    </row>
    <row r="544" spans="1:2" ht="12.75">
      <c r="A544" s="388"/>
      <c r="B544" s="388"/>
    </row>
    <row r="545" spans="1:2" ht="12.75">
      <c r="A545" s="388"/>
      <c r="B545" s="388"/>
    </row>
    <row r="546" spans="1:2" ht="12.75">
      <c r="A546" s="388"/>
      <c r="B546" s="388"/>
    </row>
    <row r="547" spans="1:2" ht="12.75">
      <c r="A547" s="388"/>
      <c r="B547" s="388"/>
    </row>
    <row r="548" spans="1:2" ht="12.75">
      <c r="A548" s="388"/>
      <c r="B548" s="388"/>
    </row>
    <row r="549" spans="1:2" ht="12.75">
      <c r="A549" s="388"/>
      <c r="B549" s="388"/>
    </row>
    <row r="550" spans="1:2" ht="12.75">
      <c r="A550" s="388"/>
      <c r="B550" s="388"/>
    </row>
    <row r="551" spans="1:2" ht="12.75">
      <c r="A551" s="388"/>
      <c r="B551" s="388"/>
    </row>
    <row r="552" spans="1:2" ht="12.75">
      <c r="A552" s="388"/>
      <c r="B552" s="388"/>
    </row>
    <row r="553" spans="1:2" ht="12.75">
      <c r="A553" s="388"/>
      <c r="B553" s="388"/>
    </row>
    <row r="554" spans="1:2" ht="12.75">
      <c r="A554" s="388"/>
      <c r="B554" s="388"/>
    </row>
    <row r="555" spans="1:2" ht="12.75">
      <c r="A555" s="388"/>
      <c r="B555" s="388"/>
    </row>
    <row r="556" spans="1:2" ht="12.75">
      <c r="A556" s="388"/>
      <c r="B556" s="388"/>
    </row>
    <row r="557" spans="1:2" ht="12.75">
      <c r="A557" s="388"/>
      <c r="B557" s="388"/>
    </row>
    <row r="558" spans="1:2" ht="12.75">
      <c r="A558" s="388"/>
      <c r="B558" s="388"/>
    </row>
    <row r="559" spans="1:2" ht="12.75">
      <c r="A559" s="388"/>
      <c r="B559" s="388"/>
    </row>
    <row r="560" spans="1:2" ht="12.75">
      <c r="A560" s="388"/>
      <c r="B560" s="388"/>
    </row>
    <row r="561" spans="1:2" ht="12.75">
      <c r="A561" s="388"/>
      <c r="B561" s="388"/>
    </row>
    <row r="562" spans="1:2" ht="12.75">
      <c r="A562" s="388"/>
      <c r="B562" s="388"/>
    </row>
    <row r="563" spans="1:2" ht="12.75">
      <c r="A563" s="388"/>
      <c r="B563" s="388"/>
    </row>
    <row r="564" spans="1:2" ht="12.75">
      <c r="A564" s="388"/>
      <c r="B564" s="388"/>
    </row>
    <row r="565" spans="1:2" ht="12.75">
      <c r="A565" s="388"/>
      <c r="B565" s="388"/>
    </row>
    <row r="566" spans="1:2" ht="12.75">
      <c r="A566" s="388"/>
      <c r="B566" s="388"/>
    </row>
    <row r="567" spans="1:2" ht="12.75">
      <c r="A567" s="388"/>
      <c r="B567" s="388"/>
    </row>
    <row r="568" spans="1:2" ht="12.75">
      <c r="A568" s="388"/>
      <c r="B568" s="388"/>
    </row>
    <row r="569" spans="1:2" ht="12.75">
      <c r="A569" s="388"/>
      <c r="B569" s="388"/>
    </row>
    <row r="570" spans="1:2" ht="12.75">
      <c r="A570" s="388"/>
      <c r="B570" s="388"/>
    </row>
    <row r="571" spans="1:2" ht="12.75">
      <c r="A571" s="388"/>
      <c r="B571" s="388"/>
    </row>
    <row r="572" spans="1:2" ht="12.75">
      <c r="A572" s="388"/>
      <c r="B572" s="388"/>
    </row>
    <row r="573" spans="1:2" ht="12.75">
      <c r="A573" s="388"/>
      <c r="B573" s="388"/>
    </row>
    <row r="574" spans="1:2" ht="12.75">
      <c r="A574" s="388"/>
      <c r="B574" s="388"/>
    </row>
    <row r="575" spans="1:2" ht="12.75">
      <c r="A575" s="388"/>
      <c r="B575" s="388"/>
    </row>
    <row r="576" spans="1:2" ht="12.75">
      <c r="A576" s="388"/>
      <c r="B576" s="388"/>
    </row>
    <row r="577" spans="1:2" ht="12.75">
      <c r="A577" s="388"/>
      <c r="B577" s="388"/>
    </row>
    <row r="578" spans="1:2" ht="12.75">
      <c r="A578" s="388"/>
      <c r="B578" s="388"/>
    </row>
    <row r="579" spans="1:2" ht="12.75">
      <c r="A579" s="388"/>
      <c r="B579" s="388"/>
    </row>
    <row r="580" spans="1:2" ht="12.75">
      <c r="A580" s="388"/>
      <c r="B580" s="388"/>
    </row>
    <row r="581" spans="1:2" ht="12.75">
      <c r="A581" s="388"/>
      <c r="B581" s="388"/>
    </row>
    <row r="582" spans="1:2" ht="12.75">
      <c r="A582" s="388"/>
      <c r="B582" s="388"/>
    </row>
    <row r="583" spans="1:2" ht="12.75">
      <c r="A583" s="388"/>
      <c r="B583" s="388"/>
    </row>
    <row r="584" spans="1:2" ht="12.75">
      <c r="A584" s="388"/>
      <c r="B584" s="388"/>
    </row>
    <row r="585" spans="1:2" ht="12.75">
      <c r="A585" s="388"/>
      <c r="B585" s="388"/>
    </row>
    <row r="586" spans="1:2" ht="12.75">
      <c r="A586" s="388"/>
      <c r="B586" s="388"/>
    </row>
    <row r="587" spans="1:2" ht="12.75">
      <c r="A587" s="388"/>
      <c r="B587" s="388"/>
    </row>
    <row r="588" spans="1:2" ht="12.75">
      <c r="A588" s="388"/>
      <c r="B588" s="388"/>
    </row>
    <row r="589" spans="1:2" ht="12.75">
      <c r="A589" s="388"/>
      <c r="B589" s="388"/>
    </row>
    <row r="590" spans="1:2" ht="12.75">
      <c r="A590" s="388"/>
      <c r="B590" s="388"/>
    </row>
    <row r="591" spans="1:2" ht="12.75">
      <c r="A591" s="388"/>
      <c r="B591" s="388"/>
    </row>
    <row r="592" spans="1:2" ht="12.75">
      <c r="A592" s="388"/>
      <c r="B592" s="388"/>
    </row>
    <row r="593" spans="1:2" ht="12.75">
      <c r="A593" s="388"/>
      <c r="B593" s="388"/>
    </row>
    <row r="594" spans="1:2" ht="12.75">
      <c r="A594" s="388"/>
      <c r="B594" s="388"/>
    </row>
    <row r="595" spans="1:2" ht="12.75">
      <c r="A595" s="388"/>
      <c r="B595" s="388"/>
    </row>
    <row r="596" spans="1:2" ht="12.75">
      <c r="A596" s="388"/>
      <c r="B596" s="388"/>
    </row>
    <row r="597" spans="1:2" ht="12.75">
      <c r="A597" s="388"/>
      <c r="B597" s="388"/>
    </row>
    <row r="598" spans="1:2" ht="12.75">
      <c r="A598" s="388"/>
      <c r="B598" s="388"/>
    </row>
    <row r="599" spans="1:2" ht="12.75">
      <c r="A599" s="388"/>
      <c r="B599" s="388"/>
    </row>
    <row r="600" spans="1:2" ht="12.75">
      <c r="A600" s="388"/>
      <c r="B600" s="388"/>
    </row>
    <row r="601" spans="1:2" ht="12.75">
      <c r="A601" s="388"/>
      <c r="B601" s="388"/>
    </row>
    <row r="602" spans="1:2" ht="12.75">
      <c r="A602" s="388"/>
      <c r="B602" s="388"/>
    </row>
    <row r="603" spans="1:2" ht="12.75">
      <c r="A603" s="388"/>
      <c r="B603" s="388"/>
    </row>
    <row r="604" spans="1:2" ht="12.75">
      <c r="A604" s="388"/>
      <c r="B604" s="388"/>
    </row>
    <row r="605" spans="1:2" ht="12.75">
      <c r="A605" s="388"/>
      <c r="B605" s="388"/>
    </row>
    <row r="606" spans="1:2" ht="12.75">
      <c r="A606" s="388"/>
      <c r="B606" s="388"/>
    </row>
    <row r="607" spans="1:2" ht="12.75">
      <c r="A607" s="388"/>
      <c r="B607" s="388"/>
    </row>
    <row r="608" spans="1:2" ht="12.75">
      <c r="A608" s="388"/>
      <c r="B608" s="388"/>
    </row>
    <row r="609" spans="1:2" ht="12.75">
      <c r="A609" s="388"/>
      <c r="B609" s="388"/>
    </row>
    <row r="610" spans="1:2" ht="12.75">
      <c r="A610" s="388"/>
      <c r="B610" s="388"/>
    </row>
    <row r="611" spans="1:2" ht="12.75">
      <c r="A611" s="388"/>
      <c r="B611" s="388"/>
    </row>
    <row r="612" spans="1:2" ht="12.75">
      <c r="A612" s="388"/>
      <c r="B612" s="388"/>
    </row>
    <row r="613" spans="1:2" ht="12.75">
      <c r="A613" s="388"/>
      <c r="B613" s="388"/>
    </row>
    <row r="614" spans="1:2" ht="12.75">
      <c r="A614" s="388"/>
      <c r="B614" s="388"/>
    </row>
    <row r="615" spans="1:2" ht="12.75">
      <c r="A615" s="388"/>
      <c r="B615" s="388"/>
    </row>
    <row r="616" spans="1:2" ht="12.75">
      <c r="A616" s="388"/>
      <c r="B616" s="388"/>
    </row>
    <row r="617" spans="1:2" ht="12.75">
      <c r="A617" s="388"/>
      <c r="B617" s="388"/>
    </row>
    <row r="618" spans="1:2" ht="12.75">
      <c r="A618" s="388"/>
      <c r="B618" s="388"/>
    </row>
    <row r="619" spans="1:2" ht="12.75">
      <c r="A619" s="388"/>
      <c r="B619" s="388"/>
    </row>
    <row r="620" spans="1:2" ht="12.75">
      <c r="A620" s="388"/>
      <c r="B620" s="388"/>
    </row>
    <row r="621" spans="1:2" ht="12.75">
      <c r="A621" s="388"/>
      <c r="B621" s="388"/>
    </row>
    <row r="622" spans="1:2" ht="12.75">
      <c r="A622" s="388"/>
      <c r="B622" s="388"/>
    </row>
    <row r="623" spans="1:2" ht="12.75">
      <c r="A623" s="388"/>
      <c r="B623" s="388"/>
    </row>
    <row r="624" spans="1:2" ht="12.75">
      <c r="A624" s="388"/>
      <c r="B624" s="388"/>
    </row>
    <row r="625" spans="1:2" ht="12.75">
      <c r="A625" s="388"/>
      <c r="B625" s="388"/>
    </row>
    <row r="626" spans="1:2" ht="12.75">
      <c r="A626" s="388"/>
      <c r="B626" s="388"/>
    </row>
    <row r="627" spans="1:2" ht="12.75">
      <c r="A627" s="388"/>
      <c r="B627" s="388"/>
    </row>
    <row r="628" spans="1:2" ht="12.75">
      <c r="A628" s="388"/>
      <c r="B628" s="388"/>
    </row>
    <row r="629" spans="1:2" ht="12.75">
      <c r="A629" s="388"/>
      <c r="B629" s="388"/>
    </row>
    <row r="630" spans="1:2" ht="12.75">
      <c r="A630" s="388"/>
      <c r="B630" s="388"/>
    </row>
    <row r="631" spans="1:2" ht="12.75">
      <c r="A631" s="388"/>
      <c r="B631" s="388"/>
    </row>
    <row r="632" spans="1:2" ht="12.75">
      <c r="A632" s="388"/>
      <c r="B632" s="388"/>
    </row>
    <row r="633" spans="1:2" ht="12.75">
      <c r="A633" s="388"/>
      <c r="B633" s="388"/>
    </row>
    <row r="634" spans="1:2" ht="12.75">
      <c r="A634" s="388"/>
      <c r="B634" s="388"/>
    </row>
  </sheetData>
  <sheetProtection/>
  <protectedRanges>
    <protectedRange password="9555" sqref="A51:B51 A11:B15 B17:B29 B42:B44 A45 A50 B47:B49 A20:A28 B53:B82 B84:B99 A53:A99 B165 A105:B118 A17" name="Range1"/>
  </protectedRanges>
  <printOptions/>
  <pageMargins left="0.25" right="0.25" top="0.25" bottom="0.25" header="0.25" footer="0.25"/>
  <pageSetup horizontalDpi="600" verticalDpi="600" orientation="portrait" scale="96" r:id="rId1"/>
  <rowBreaks count="2" manualBreakCount="2">
    <brk id="57" max="255" man="1"/>
    <brk id="113" max="20" man="1"/>
  </rowBreaks>
</worksheet>
</file>

<file path=xl/worksheets/sheet20.xml><?xml version="1.0" encoding="utf-8"?>
<worksheet xmlns="http://schemas.openxmlformats.org/spreadsheetml/2006/main" xmlns:r="http://schemas.openxmlformats.org/officeDocument/2006/relationships">
  <dimension ref="A1:U656"/>
  <sheetViews>
    <sheetView zoomScale="86" zoomScaleNormal="86" zoomScalePageLayoutView="0" workbookViewId="0" topLeftCell="A1">
      <selection activeCell="A11" sqref="A11"/>
    </sheetView>
  </sheetViews>
  <sheetFormatPr defaultColWidth="9.140625" defaultRowHeight="12.75"/>
  <cols>
    <col min="1" max="1" width="7.421875" style="130" customWidth="1"/>
    <col min="2" max="2" width="30.421875" style="130" customWidth="1"/>
    <col min="3" max="3" width="20.00390625" style="130" bestFit="1" customWidth="1"/>
    <col min="4" max="4" width="21.7109375" style="130" customWidth="1"/>
    <col min="5" max="5" width="11.421875" style="130" customWidth="1"/>
    <col min="6" max="6" width="1.28515625" style="131" customWidth="1"/>
    <col min="7" max="7" width="11.8515625" style="130" hidden="1" customWidth="1"/>
    <col min="8" max="9" width="10.7109375" style="130" hidden="1" customWidth="1"/>
    <col min="10" max="10" width="1.28515625" style="131" hidden="1" customWidth="1"/>
    <col min="11" max="11" width="11.8515625" style="130" hidden="1" customWidth="1"/>
    <col min="12" max="13" width="10.7109375" style="130" hidden="1" customWidth="1"/>
    <col min="14" max="14" width="1.28515625" style="131" hidden="1" customWidth="1"/>
    <col min="15" max="15" width="11.8515625" style="130" hidden="1" customWidth="1"/>
    <col min="16" max="17" width="10.7109375" style="130" hidden="1" customWidth="1"/>
    <col min="18" max="18" width="1.28515625" style="131" hidden="1" customWidth="1"/>
    <col min="19" max="19" width="11.8515625" style="130" hidden="1" customWidth="1"/>
    <col min="20" max="21" width="10.7109375" style="130" hidden="1" customWidth="1"/>
    <col min="22" max="16384" width="9.140625" style="130" customWidth="1"/>
  </cols>
  <sheetData>
    <row r="1" spans="1:2" ht="15">
      <c r="A1" s="128" t="s">
        <v>480</v>
      </c>
      <c r="B1" s="129"/>
    </row>
    <row r="3" spans="1:6" ht="12.75">
      <c r="A3" s="129" t="s">
        <v>59</v>
      </c>
      <c r="D3" s="132" t="s">
        <v>481</v>
      </c>
      <c r="E3" s="133"/>
      <c r="F3" s="134"/>
    </row>
    <row r="4" spans="1:6" ht="12.75">
      <c r="A4" s="129" t="s">
        <v>60</v>
      </c>
      <c r="D4" s="132" t="s">
        <v>482</v>
      </c>
      <c r="E4" s="133"/>
      <c r="F4" s="134"/>
    </row>
    <row r="5" spans="1:5" ht="12.75">
      <c r="A5" s="129"/>
      <c r="D5" s="135"/>
      <c r="E5" s="136"/>
    </row>
    <row r="6" spans="1:6" ht="27" customHeight="1">
      <c r="A6" s="129" t="s">
        <v>61</v>
      </c>
      <c r="C6" s="543" t="s">
        <v>269</v>
      </c>
      <c r="D6" s="544"/>
      <c r="E6" s="133"/>
      <c r="F6" s="134"/>
    </row>
    <row r="7" spans="1:6" ht="12.75">
      <c r="A7" s="129"/>
      <c r="C7" s="137"/>
      <c r="D7" s="133"/>
      <c r="E7" s="133"/>
      <c r="F7" s="134"/>
    </row>
    <row r="8" spans="1:21" s="143" customFormat="1" ht="12.75">
      <c r="A8" s="138" t="s">
        <v>63</v>
      </c>
      <c r="B8" s="138"/>
      <c r="C8" s="139" t="s">
        <v>483</v>
      </c>
      <c r="D8" s="139"/>
      <c r="E8" s="139"/>
      <c r="F8" s="140"/>
      <c r="G8" s="141" t="s">
        <v>232</v>
      </c>
      <c r="H8" s="141"/>
      <c r="I8" s="141"/>
      <c r="J8" s="140"/>
      <c r="K8" s="141" t="s">
        <v>232</v>
      </c>
      <c r="L8" s="141"/>
      <c r="M8" s="141"/>
      <c r="N8" s="140"/>
      <c r="O8" s="141" t="s">
        <v>232</v>
      </c>
      <c r="P8" s="141"/>
      <c r="Q8" s="141"/>
      <c r="R8" s="140"/>
      <c r="S8" s="141" t="s">
        <v>232</v>
      </c>
      <c r="T8" s="141"/>
      <c r="U8" s="142"/>
    </row>
    <row r="9" spans="1:21" s="129" customFormat="1" ht="12.75">
      <c r="A9" s="138"/>
      <c r="B9" s="138"/>
      <c r="C9" s="144" t="s">
        <v>64</v>
      </c>
      <c r="D9" s="144"/>
      <c r="E9" s="144"/>
      <c r="F9" s="145"/>
      <c r="G9" s="146" t="s">
        <v>65</v>
      </c>
      <c r="H9" s="146"/>
      <c r="I9" s="146"/>
      <c r="J9" s="145"/>
      <c r="K9" s="146" t="s">
        <v>66</v>
      </c>
      <c r="L9" s="146"/>
      <c r="M9" s="146"/>
      <c r="N9" s="145"/>
      <c r="O9" s="146" t="s">
        <v>67</v>
      </c>
      <c r="P9" s="146"/>
      <c r="Q9" s="146"/>
      <c r="R9" s="145"/>
      <c r="S9" s="146" t="s">
        <v>68</v>
      </c>
      <c r="T9" s="146"/>
      <c r="U9" s="147"/>
    </row>
    <row r="10" spans="3:19" ht="12.75">
      <c r="C10" s="148"/>
      <c r="D10" s="148"/>
      <c r="E10" s="148"/>
      <c r="F10" s="149"/>
      <c r="G10" s="148"/>
      <c r="H10" s="148"/>
      <c r="I10" s="148"/>
      <c r="J10" s="149"/>
      <c r="K10" s="148"/>
      <c r="L10" s="148"/>
      <c r="M10" s="148"/>
      <c r="N10" s="149"/>
      <c r="O10" s="148"/>
      <c r="P10" s="148"/>
      <c r="Q10" s="148"/>
      <c r="R10" s="149"/>
      <c r="S10" s="148"/>
    </row>
    <row r="11" spans="1:3" ht="12.75">
      <c r="A11" s="150" t="s">
        <v>69</v>
      </c>
      <c r="B11" s="150"/>
      <c r="C11" s="151">
        <v>1099587720.21</v>
      </c>
    </row>
    <row r="12" spans="1:3" ht="12.75">
      <c r="A12" s="150" t="s">
        <v>70</v>
      </c>
      <c r="B12" s="150"/>
      <c r="C12" s="152">
        <v>29370</v>
      </c>
    </row>
    <row r="13" spans="1:3" ht="12.75">
      <c r="A13" s="153" t="s">
        <v>51</v>
      </c>
      <c r="B13" s="153"/>
      <c r="C13" s="154">
        <v>0.045409</v>
      </c>
    </row>
    <row r="14" spans="1:3" ht="12.75">
      <c r="A14" s="155" t="s">
        <v>57</v>
      </c>
      <c r="B14" s="155"/>
      <c r="C14" s="136" t="s">
        <v>484</v>
      </c>
    </row>
    <row r="15" spans="1:3" ht="12.75">
      <c r="A15" s="156" t="s">
        <v>55</v>
      </c>
      <c r="B15" s="156"/>
      <c r="C15" s="136" t="s">
        <v>485</v>
      </c>
    </row>
    <row r="16" spans="1:3" ht="12.75">
      <c r="A16" s="150" t="s">
        <v>5</v>
      </c>
      <c r="B16" s="150"/>
      <c r="C16" s="151">
        <v>37439.15</v>
      </c>
    </row>
    <row r="17" spans="1:3" ht="12.75">
      <c r="A17" s="150" t="s">
        <v>235</v>
      </c>
      <c r="B17" s="150"/>
      <c r="C17" s="151">
        <v>39170.62</v>
      </c>
    </row>
    <row r="18" spans="1:3" ht="12.75">
      <c r="A18" s="150" t="s">
        <v>236</v>
      </c>
      <c r="B18" s="150"/>
      <c r="C18" s="151">
        <v>35136.5</v>
      </c>
    </row>
    <row r="19" spans="1:3" ht="12.75">
      <c r="A19" s="150" t="s">
        <v>237</v>
      </c>
      <c r="B19" s="150"/>
      <c r="C19" s="136">
        <v>6.29</v>
      </c>
    </row>
    <row r="20" spans="1:3" ht="12.75">
      <c r="A20" s="153" t="s">
        <v>239</v>
      </c>
      <c r="B20" s="153"/>
      <c r="C20" s="157">
        <v>0.8861</v>
      </c>
    </row>
    <row r="21" spans="1:3" ht="12.75">
      <c r="A21" s="158" t="s">
        <v>240</v>
      </c>
      <c r="B21" s="153"/>
      <c r="C21" s="157"/>
    </row>
    <row r="22" spans="1:2" ht="12.75">
      <c r="A22" s="153"/>
      <c r="B22" s="153"/>
    </row>
    <row r="23" spans="1:21" s="129" customFormat="1" ht="12.75">
      <c r="A23" s="159" t="s">
        <v>481</v>
      </c>
      <c r="B23" s="138"/>
      <c r="C23" s="144" t="s">
        <v>64</v>
      </c>
      <c r="D23" s="144"/>
      <c r="E23" s="144"/>
      <c r="F23" s="145"/>
      <c r="G23" s="146" t="s">
        <v>65</v>
      </c>
      <c r="H23" s="146"/>
      <c r="I23" s="146"/>
      <c r="J23" s="145"/>
      <c r="K23" s="146" t="s">
        <v>66</v>
      </c>
      <c r="L23" s="146"/>
      <c r="M23" s="146"/>
      <c r="N23" s="145"/>
      <c r="O23" s="146" t="s">
        <v>67</v>
      </c>
      <c r="P23" s="146"/>
      <c r="Q23" s="146"/>
      <c r="R23" s="145"/>
      <c r="S23" s="146" t="s">
        <v>68</v>
      </c>
      <c r="T23" s="146"/>
      <c r="U23" s="147"/>
    </row>
    <row r="24" spans="2:21" ht="69" customHeight="1">
      <c r="B24" s="153"/>
      <c r="C24" s="160" t="s">
        <v>70</v>
      </c>
      <c r="D24" s="160" t="s">
        <v>69</v>
      </c>
      <c r="E24" s="160" t="s">
        <v>71</v>
      </c>
      <c r="F24" s="161"/>
      <c r="G24" s="160" t="s">
        <v>70</v>
      </c>
      <c r="H24" s="160" t="s">
        <v>69</v>
      </c>
      <c r="I24" s="160" t="s">
        <v>71</v>
      </c>
      <c r="J24" s="161"/>
      <c r="K24" s="160" t="s">
        <v>70</v>
      </c>
      <c r="L24" s="160" t="s">
        <v>69</v>
      </c>
      <c r="M24" s="160" t="s">
        <v>71</v>
      </c>
      <c r="N24" s="161"/>
      <c r="O24" s="160" t="s">
        <v>70</v>
      </c>
      <c r="P24" s="160" t="s">
        <v>69</v>
      </c>
      <c r="Q24" s="160" t="s">
        <v>71</v>
      </c>
      <c r="R24" s="161"/>
      <c r="S24" s="160" t="s">
        <v>70</v>
      </c>
      <c r="T24" s="160" t="s">
        <v>69</v>
      </c>
      <c r="U24" s="160" t="s">
        <v>71</v>
      </c>
    </row>
    <row r="25" spans="1:19" ht="12.75">
      <c r="A25" s="138" t="s">
        <v>43</v>
      </c>
      <c r="B25" s="153"/>
      <c r="C25" s="148"/>
      <c r="D25" s="148"/>
      <c r="E25" s="148"/>
      <c r="F25" s="149"/>
      <c r="G25" s="148"/>
      <c r="H25" s="148"/>
      <c r="I25" s="148"/>
      <c r="J25" s="149"/>
      <c r="K25" s="148"/>
      <c r="L25" s="148"/>
      <c r="M25" s="148"/>
      <c r="N25" s="149"/>
      <c r="O25" s="148"/>
      <c r="P25" s="148"/>
      <c r="Q25" s="148"/>
      <c r="R25" s="149"/>
      <c r="S25" s="148"/>
    </row>
    <row r="26" spans="1:5" ht="12.75">
      <c r="A26" s="153"/>
      <c r="B26" s="162" t="s">
        <v>72</v>
      </c>
      <c r="C26" s="152">
        <v>29370</v>
      </c>
      <c r="D26" s="151">
        <v>1099587720</v>
      </c>
      <c r="E26" s="157">
        <v>1</v>
      </c>
    </row>
    <row r="27" spans="1:5" ht="12.75">
      <c r="A27" s="153"/>
      <c r="B27" s="162" t="s">
        <v>274</v>
      </c>
      <c r="C27" s="152"/>
      <c r="D27" s="151"/>
      <c r="E27" s="157"/>
    </row>
    <row r="28" spans="1:18" s="129" customFormat="1" ht="13.5" thickBot="1">
      <c r="A28" s="138"/>
      <c r="B28" s="163" t="s">
        <v>73</v>
      </c>
      <c r="C28" s="164">
        <v>29370</v>
      </c>
      <c r="D28" s="165">
        <v>1099587720</v>
      </c>
      <c r="E28" s="166">
        <v>1</v>
      </c>
      <c r="F28" s="134"/>
      <c r="J28" s="134"/>
      <c r="N28" s="134"/>
      <c r="R28" s="134"/>
    </row>
    <row r="29" spans="1:2" ht="13.5" thickTop="1">
      <c r="A29" s="153"/>
      <c r="B29" s="167"/>
    </row>
    <row r="30" spans="1:2" ht="12.75">
      <c r="A30" s="168" t="s">
        <v>74</v>
      </c>
      <c r="B30" s="153"/>
    </row>
    <row r="31" spans="1:5" ht="12.75">
      <c r="A31" s="153"/>
      <c r="B31" s="169" t="s">
        <v>75</v>
      </c>
      <c r="C31" s="170">
        <v>10295</v>
      </c>
      <c r="D31" s="171">
        <v>288114753.7</v>
      </c>
      <c r="E31" s="172">
        <v>0.262</v>
      </c>
    </row>
    <row r="32" spans="1:5" ht="12.75">
      <c r="A32" s="153"/>
      <c r="B32" s="169" t="s">
        <v>76</v>
      </c>
      <c r="C32" s="170">
        <v>1222</v>
      </c>
      <c r="D32" s="171">
        <v>71526671.96</v>
      </c>
      <c r="E32" s="172">
        <v>0.065</v>
      </c>
    </row>
    <row r="33" spans="1:5" ht="12.75">
      <c r="A33" s="153"/>
      <c r="B33" s="169" t="s">
        <v>77</v>
      </c>
      <c r="C33" s="170">
        <v>1051</v>
      </c>
      <c r="D33" s="171">
        <v>38593357.54</v>
      </c>
      <c r="E33" s="172">
        <v>0.0351</v>
      </c>
    </row>
    <row r="34" spans="2:5" ht="12.75">
      <c r="B34" s="169" t="s">
        <v>78</v>
      </c>
      <c r="C34" s="170">
        <v>1404</v>
      </c>
      <c r="D34" s="171">
        <v>54319305.86</v>
      </c>
      <c r="E34" s="172">
        <v>0.0494</v>
      </c>
    </row>
    <row r="35" spans="2:5" ht="12.75">
      <c r="B35" s="169" t="s">
        <v>79</v>
      </c>
      <c r="C35" s="170">
        <v>1254</v>
      </c>
      <c r="D35" s="171">
        <v>53894265.24</v>
      </c>
      <c r="E35" s="172">
        <v>0.049</v>
      </c>
    </row>
    <row r="36" spans="2:5" ht="12.75">
      <c r="B36" s="169" t="s">
        <v>80</v>
      </c>
      <c r="C36" s="170">
        <v>2282</v>
      </c>
      <c r="D36" s="171">
        <v>103407034</v>
      </c>
      <c r="E36" s="172">
        <v>0.094</v>
      </c>
    </row>
    <row r="37" spans="2:5" ht="12.75">
      <c r="B37" s="169" t="s">
        <v>81</v>
      </c>
      <c r="C37" s="170">
        <v>4346</v>
      </c>
      <c r="D37" s="171">
        <v>183575308.9</v>
      </c>
      <c r="E37" s="172">
        <v>0.1669</v>
      </c>
    </row>
    <row r="38" spans="2:5" ht="12.75">
      <c r="B38" s="169" t="s">
        <v>82</v>
      </c>
      <c r="C38" s="170">
        <v>3132</v>
      </c>
      <c r="D38" s="171">
        <v>136427220.3</v>
      </c>
      <c r="E38" s="172">
        <v>0.1241</v>
      </c>
    </row>
    <row r="39" spans="2:5" ht="12.75">
      <c r="B39" s="169" t="s">
        <v>83</v>
      </c>
      <c r="C39" s="170">
        <v>867</v>
      </c>
      <c r="D39" s="171">
        <v>25024829.84</v>
      </c>
      <c r="E39" s="172">
        <v>0.0228</v>
      </c>
    </row>
    <row r="40" spans="2:5" ht="12.75">
      <c r="B40" s="169" t="s">
        <v>84</v>
      </c>
      <c r="C40" s="170">
        <v>1281</v>
      </c>
      <c r="D40" s="171">
        <v>56336576.32</v>
      </c>
      <c r="E40" s="172">
        <v>0.0512</v>
      </c>
    </row>
    <row r="41" spans="2:5" ht="12.75">
      <c r="B41" s="169" t="s">
        <v>85</v>
      </c>
      <c r="C41" s="170">
        <v>945</v>
      </c>
      <c r="D41" s="171">
        <v>61044404.26</v>
      </c>
      <c r="E41" s="172">
        <v>0.0555</v>
      </c>
    </row>
    <row r="42" spans="2:5" ht="12.75">
      <c r="B42" s="169" t="s">
        <v>86</v>
      </c>
      <c r="C42" s="170">
        <v>308</v>
      </c>
      <c r="D42" s="171">
        <v>11245308.69</v>
      </c>
      <c r="E42" s="172">
        <v>0.0102</v>
      </c>
    </row>
    <row r="43" spans="2:5" ht="12.75">
      <c r="B43" s="169" t="s">
        <v>87</v>
      </c>
      <c r="C43" s="170">
        <v>257</v>
      </c>
      <c r="D43" s="171">
        <v>5212519.96</v>
      </c>
      <c r="E43" s="172">
        <v>0.0047</v>
      </c>
    </row>
    <row r="44" spans="2:5" ht="12.75">
      <c r="B44" s="169" t="s">
        <v>88</v>
      </c>
      <c r="C44" s="170">
        <v>403</v>
      </c>
      <c r="D44" s="171">
        <v>5439159</v>
      </c>
      <c r="E44" s="172">
        <v>0.0049</v>
      </c>
    </row>
    <row r="45" spans="2:5" ht="12.75">
      <c r="B45" s="169" t="s">
        <v>89</v>
      </c>
      <c r="C45" s="170">
        <v>82</v>
      </c>
      <c r="D45" s="171">
        <v>2732159.22</v>
      </c>
      <c r="E45" s="172">
        <v>0.0025</v>
      </c>
    </row>
    <row r="46" spans="2:5" ht="12.75">
      <c r="B46" s="169" t="s">
        <v>226</v>
      </c>
      <c r="C46" s="170">
        <v>111</v>
      </c>
      <c r="D46" s="171">
        <v>865518.62</v>
      </c>
      <c r="E46" s="172">
        <v>0.0008</v>
      </c>
    </row>
    <row r="47" spans="2:5" ht="12.75">
      <c r="B47" s="169" t="s">
        <v>275</v>
      </c>
      <c r="C47" s="170">
        <v>80</v>
      </c>
      <c r="D47" s="171">
        <v>1370261.43</v>
      </c>
      <c r="E47" s="172">
        <v>0.0012</v>
      </c>
    </row>
    <row r="48" spans="2:5" ht="12.75">
      <c r="B48" s="169" t="s">
        <v>90</v>
      </c>
      <c r="C48" s="170">
        <v>5</v>
      </c>
      <c r="D48" s="171">
        <v>30335.91</v>
      </c>
      <c r="E48" s="172">
        <v>0</v>
      </c>
    </row>
    <row r="49" spans="2:5" ht="12.75">
      <c r="B49" s="169" t="s">
        <v>486</v>
      </c>
      <c r="C49" s="170">
        <v>33</v>
      </c>
      <c r="D49" s="171">
        <v>266239.8</v>
      </c>
      <c r="E49" s="172">
        <v>0.0002</v>
      </c>
    </row>
    <row r="50" spans="2:5" ht="12.75">
      <c r="B50" s="169" t="s">
        <v>487</v>
      </c>
      <c r="C50" s="170">
        <v>8</v>
      </c>
      <c r="D50" s="171">
        <v>135276.24</v>
      </c>
      <c r="E50" s="172">
        <v>0.0001</v>
      </c>
    </row>
    <row r="51" spans="2:5" ht="12.75">
      <c r="B51" s="169" t="s">
        <v>488</v>
      </c>
      <c r="C51" s="170">
        <v>2</v>
      </c>
      <c r="D51" s="171">
        <v>13066.43</v>
      </c>
      <c r="E51" s="172">
        <v>0</v>
      </c>
    </row>
    <row r="52" spans="2:5" ht="12.75">
      <c r="B52" s="169" t="s">
        <v>489</v>
      </c>
      <c r="C52" s="170">
        <v>1</v>
      </c>
      <c r="D52" s="171">
        <v>7861.94</v>
      </c>
      <c r="E52" s="172">
        <v>0</v>
      </c>
    </row>
    <row r="53" spans="2:5" ht="12.75">
      <c r="B53" s="169" t="s">
        <v>490</v>
      </c>
      <c r="C53" s="170">
        <v>1</v>
      </c>
      <c r="D53" s="171">
        <v>6285.17</v>
      </c>
      <c r="E53" s="172">
        <v>0</v>
      </c>
    </row>
    <row r="54" spans="2:18" s="129" customFormat="1" ht="13.5" thickBot="1">
      <c r="B54" s="163" t="s">
        <v>292</v>
      </c>
      <c r="C54" s="173">
        <v>29370</v>
      </c>
      <c r="D54" s="174">
        <v>1099587720</v>
      </c>
      <c r="E54" s="175">
        <v>1</v>
      </c>
      <c r="F54" s="134"/>
      <c r="J54" s="134"/>
      <c r="N54" s="134"/>
      <c r="R54" s="134"/>
    </row>
    <row r="55" ht="13.5" thickTop="1">
      <c r="B55" s="167"/>
    </row>
    <row r="56" ht="12.75">
      <c r="A56" s="168" t="s">
        <v>242</v>
      </c>
    </row>
    <row r="57" spans="2:5" ht="12.75">
      <c r="B57" s="169"/>
      <c r="C57" s="152"/>
      <c r="D57" s="151"/>
      <c r="E57" s="157"/>
    </row>
    <row r="58" spans="2:5" ht="12.75">
      <c r="B58" s="169" t="s">
        <v>491</v>
      </c>
      <c r="C58" s="152">
        <v>64</v>
      </c>
      <c r="D58" s="151">
        <v>999188.38</v>
      </c>
      <c r="E58" s="157">
        <v>0.0009</v>
      </c>
    </row>
    <row r="59" spans="2:5" ht="12.75">
      <c r="B59" s="169" t="s">
        <v>308</v>
      </c>
      <c r="C59" s="152">
        <v>703</v>
      </c>
      <c r="D59" s="151">
        <v>15822962.36</v>
      </c>
      <c r="E59" s="157">
        <v>0.0144</v>
      </c>
    </row>
    <row r="60" spans="2:5" ht="12.75">
      <c r="B60" s="169" t="s">
        <v>309</v>
      </c>
      <c r="C60" s="152">
        <v>2458</v>
      </c>
      <c r="D60" s="151">
        <v>85940720.32</v>
      </c>
      <c r="E60" s="157">
        <v>0.0782</v>
      </c>
    </row>
    <row r="61" spans="2:5" ht="12.75">
      <c r="B61" s="169" t="s">
        <v>310</v>
      </c>
      <c r="C61" s="152">
        <v>5867</v>
      </c>
      <c r="D61" s="151">
        <v>246565152.51</v>
      </c>
      <c r="E61" s="157">
        <v>0.2242</v>
      </c>
    </row>
    <row r="62" spans="2:5" ht="12.75">
      <c r="B62" s="169" t="s">
        <v>311</v>
      </c>
      <c r="C62" s="152">
        <v>11975</v>
      </c>
      <c r="D62" s="151">
        <v>483851685.89</v>
      </c>
      <c r="E62" s="157">
        <v>0.44</v>
      </c>
    </row>
    <row r="63" spans="2:5" ht="12.75">
      <c r="B63" s="169" t="s">
        <v>312</v>
      </c>
      <c r="C63" s="152">
        <v>7810</v>
      </c>
      <c r="D63" s="151">
        <v>253247164.66</v>
      </c>
      <c r="E63" s="157">
        <v>0.2303</v>
      </c>
    </row>
    <row r="64" spans="2:5" ht="12.75">
      <c r="B64" s="169" t="s">
        <v>313</v>
      </c>
      <c r="C64" s="152">
        <v>479</v>
      </c>
      <c r="D64" s="151">
        <v>12690283.1</v>
      </c>
      <c r="E64" s="157">
        <v>0.0115</v>
      </c>
    </row>
    <row r="65" spans="2:5" ht="12.75">
      <c r="B65" s="169" t="s">
        <v>314</v>
      </c>
      <c r="C65" s="152">
        <v>14</v>
      </c>
      <c r="D65" s="151">
        <v>470562.99</v>
      </c>
      <c r="E65" s="157">
        <v>0.0004</v>
      </c>
    </row>
    <row r="66" spans="2:18" s="129" customFormat="1" ht="13.5" thickBot="1">
      <c r="B66" s="163" t="s">
        <v>73</v>
      </c>
      <c r="C66" s="164">
        <v>29370</v>
      </c>
      <c r="D66" s="165">
        <v>1099587720.21</v>
      </c>
      <c r="E66" s="166">
        <v>1</v>
      </c>
      <c r="F66" s="134"/>
      <c r="J66" s="134"/>
      <c r="N66" s="134"/>
      <c r="R66" s="134"/>
    </row>
    <row r="67" spans="2:5" ht="13.5" thickTop="1">
      <c r="B67" s="163"/>
      <c r="C67" s="176"/>
      <c r="D67" s="177"/>
      <c r="E67" s="178"/>
    </row>
    <row r="68" spans="2:5" ht="12.75" hidden="1">
      <c r="B68" s="179"/>
      <c r="C68" s="176"/>
      <c r="D68" s="177"/>
      <c r="E68" s="178"/>
    </row>
    <row r="69" spans="2:5" ht="12.75">
      <c r="B69" s="167"/>
      <c r="C69" s="152"/>
      <c r="D69" s="151"/>
      <c r="E69" s="157"/>
    </row>
    <row r="70" spans="1:5" ht="12.75">
      <c r="A70" s="168" t="s">
        <v>27</v>
      </c>
      <c r="B70" s="150"/>
      <c r="C70" s="152"/>
      <c r="D70" s="151"/>
      <c r="E70" s="157"/>
    </row>
    <row r="71" spans="1:5" ht="12.75">
      <c r="A71" s="163"/>
      <c r="B71" s="163" t="s">
        <v>91</v>
      </c>
      <c r="C71" s="180">
        <v>28681</v>
      </c>
      <c r="D71" s="181">
        <v>1069019503</v>
      </c>
      <c r="E71" s="182">
        <v>0.9722</v>
      </c>
    </row>
    <row r="72" spans="1:5" ht="12.75">
      <c r="A72" s="183"/>
      <c r="B72" s="150" t="s">
        <v>92</v>
      </c>
      <c r="C72" s="152">
        <v>19017</v>
      </c>
      <c r="D72" s="151">
        <v>695981078.81</v>
      </c>
      <c r="E72" s="157">
        <v>0.6329</v>
      </c>
    </row>
    <row r="73" spans="1:5" ht="12.75">
      <c r="A73" s="150"/>
      <c r="B73" s="150" t="s">
        <v>93</v>
      </c>
      <c r="C73" s="152">
        <v>9664</v>
      </c>
      <c r="D73" s="151">
        <v>373038424.23</v>
      </c>
      <c r="E73" s="157">
        <v>0.3393</v>
      </c>
    </row>
    <row r="74" spans="1:5" ht="6" customHeight="1">
      <c r="A74" s="150"/>
      <c r="B74" s="150"/>
      <c r="C74" s="152"/>
      <c r="D74" s="151"/>
      <c r="E74" s="157"/>
    </row>
    <row r="75" spans="1:5" ht="12.75">
      <c r="A75" s="150"/>
      <c r="B75" s="163" t="s">
        <v>94</v>
      </c>
      <c r="C75" s="180">
        <v>689</v>
      </c>
      <c r="D75" s="181">
        <v>30568217.17</v>
      </c>
      <c r="E75" s="182">
        <v>0.0278</v>
      </c>
    </row>
    <row r="76" spans="1:5" ht="12.75">
      <c r="A76" s="150"/>
      <c r="B76" s="150" t="s">
        <v>92</v>
      </c>
      <c r="C76" s="152">
        <v>471</v>
      </c>
      <c r="D76" s="151">
        <v>21595926.55</v>
      </c>
      <c r="E76" s="157">
        <v>0.0196</v>
      </c>
    </row>
    <row r="77" spans="1:5" ht="12.75">
      <c r="A77" s="150"/>
      <c r="B77" s="150" t="s">
        <v>93</v>
      </c>
      <c r="C77" s="152">
        <v>218</v>
      </c>
      <c r="D77" s="151">
        <v>8972290.62</v>
      </c>
      <c r="E77" s="157">
        <v>0.0082</v>
      </c>
    </row>
    <row r="78" spans="1:5" ht="12.75">
      <c r="A78" s="150"/>
      <c r="B78" s="163" t="s">
        <v>284</v>
      </c>
      <c r="C78" s="180">
        <v>0</v>
      </c>
      <c r="D78" s="181">
        <v>0</v>
      </c>
      <c r="E78" s="182">
        <v>0</v>
      </c>
    </row>
    <row r="79" spans="1:5" ht="12.75">
      <c r="A79" s="150"/>
      <c r="B79" s="150" t="s">
        <v>92</v>
      </c>
      <c r="C79" s="152">
        <v>0</v>
      </c>
      <c r="D79" s="151">
        <v>0</v>
      </c>
      <c r="E79" s="157">
        <v>0</v>
      </c>
    </row>
    <row r="80" spans="1:5" ht="12.75">
      <c r="A80" s="150"/>
      <c r="B80" s="150" t="s">
        <v>93</v>
      </c>
      <c r="C80" s="152">
        <v>0</v>
      </c>
      <c r="D80" s="151">
        <v>0</v>
      </c>
      <c r="E80" s="157">
        <v>0</v>
      </c>
    </row>
    <row r="81" spans="1:18" s="129" customFormat="1" ht="13.5" thickBot="1">
      <c r="A81" s="167"/>
      <c r="B81" s="163" t="s">
        <v>73</v>
      </c>
      <c r="C81" s="164">
        <v>29370</v>
      </c>
      <c r="D81" s="165">
        <v>1099587720.21</v>
      </c>
      <c r="E81" s="166">
        <v>1</v>
      </c>
      <c r="F81" s="134"/>
      <c r="J81" s="134"/>
      <c r="N81" s="134"/>
      <c r="R81" s="134"/>
    </row>
    <row r="82" spans="1:5" ht="13.5" thickTop="1">
      <c r="A82" s="150"/>
      <c r="B82" s="150"/>
      <c r="C82" s="152"/>
      <c r="D82" s="151"/>
      <c r="E82" s="157"/>
    </row>
    <row r="83" spans="1:5" ht="12.75">
      <c r="A83" s="150"/>
      <c r="B83" s="150"/>
      <c r="C83" s="152"/>
      <c r="D83" s="151"/>
      <c r="E83" s="157"/>
    </row>
    <row r="84" spans="1:5" ht="12.75">
      <c r="A84" s="168" t="s">
        <v>39</v>
      </c>
      <c r="B84" s="163"/>
      <c r="C84" s="152"/>
      <c r="D84" s="151"/>
      <c r="E84" s="157"/>
    </row>
    <row r="85" spans="1:5" ht="12.75">
      <c r="A85" s="184"/>
      <c r="B85" s="150" t="s">
        <v>256</v>
      </c>
      <c r="C85" s="152">
        <v>16209</v>
      </c>
      <c r="D85" s="151">
        <v>768056816.51</v>
      </c>
      <c r="E85" s="157">
        <v>0.6985</v>
      </c>
    </row>
    <row r="86" spans="1:5" ht="12.75">
      <c r="A86" s="184"/>
      <c r="B86" s="150" t="s">
        <v>95</v>
      </c>
      <c r="C86" s="152">
        <v>1018</v>
      </c>
      <c r="D86" s="151">
        <v>35750922.61</v>
      </c>
      <c r="E86" s="157">
        <v>0.0325</v>
      </c>
    </row>
    <row r="87" spans="1:5" ht="12.75">
      <c r="A87" s="184"/>
      <c r="B87" s="150" t="s">
        <v>96</v>
      </c>
      <c r="C87" s="152">
        <v>257</v>
      </c>
      <c r="D87" s="151">
        <v>8433718.17</v>
      </c>
      <c r="E87" s="157">
        <v>0.0077</v>
      </c>
    </row>
    <row r="88" spans="1:5" ht="12.75">
      <c r="A88" s="184"/>
      <c r="B88" s="150" t="s">
        <v>97</v>
      </c>
      <c r="C88" s="152">
        <v>11078</v>
      </c>
      <c r="D88" s="151">
        <v>221344585.67</v>
      </c>
      <c r="E88" s="157">
        <v>0.2013</v>
      </c>
    </row>
    <row r="89" spans="1:5" ht="12.75">
      <c r="A89" s="184"/>
      <c r="B89" s="150" t="s">
        <v>478</v>
      </c>
      <c r="C89" s="152">
        <v>808</v>
      </c>
      <c r="D89" s="151">
        <v>66001677.25</v>
      </c>
      <c r="E89" s="157">
        <v>0.06</v>
      </c>
    </row>
    <row r="90" spans="1:18" s="129" customFormat="1" ht="13.5" thickBot="1">
      <c r="A90" s="185"/>
      <c r="B90" s="163" t="s">
        <v>73</v>
      </c>
      <c r="C90" s="164">
        <v>29370</v>
      </c>
      <c r="D90" s="165">
        <v>1099587720.21</v>
      </c>
      <c r="E90" s="166">
        <v>1</v>
      </c>
      <c r="F90" s="134"/>
      <c r="J90" s="134"/>
      <c r="N90" s="134"/>
      <c r="R90" s="134"/>
    </row>
    <row r="91" spans="1:5" ht="13.5" thickTop="1">
      <c r="A91" s="184"/>
      <c r="B91" s="184"/>
      <c r="C91" s="152"/>
      <c r="D91" s="151"/>
      <c r="E91" s="157"/>
    </row>
    <row r="92" spans="1:5" ht="12.75">
      <c r="A92" s="168" t="s">
        <v>257</v>
      </c>
      <c r="B92" s="184"/>
      <c r="C92" s="152"/>
      <c r="D92" s="151"/>
      <c r="E92" s="157"/>
    </row>
    <row r="93" spans="1:5" ht="12.75">
      <c r="A93" s="184"/>
      <c r="B93" s="150" t="s">
        <v>99</v>
      </c>
      <c r="C93" s="152">
        <v>573</v>
      </c>
      <c r="D93" s="151">
        <v>41115108.74</v>
      </c>
      <c r="E93" s="157">
        <v>0.0535</v>
      </c>
    </row>
    <row r="94" spans="1:5" ht="12.75">
      <c r="A94" s="184"/>
      <c r="B94" s="150" t="s">
        <v>100</v>
      </c>
      <c r="C94" s="152">
        <v>826</v>
      </c>
      <c r="D94" s="151">
        <v>48281675.09</v>
      </c>
      <c r="E94" s="157">
        <v>0.0629</v>
      </c>
    </row>
    <row r="95" spans="1:5" ht="12.75">
      <c r="A95" s="184"/>
      <c r="B95" s="150" t="s">
        <v>101</v>
      </c>
      <c r="C95" s="152">
        <v>871</v>
      </c>
      <c r="D95" s="151">
        <v>43888102.73</v>
      </c>
      <c r="E95" s="157">
        <v>0.0571</v>
      </c>
    </row>
    <row r="96" spans="1:5" ht="12.75">
      <c r="A96" s="184"/>
      <c r="B96" s="150" t="s">
        <v>102</v>
      </c>
      <c r="C96" s="152">
        <v>115</v>
      </c>
      <c r="D96" s="151">
        <v>7249982.72</v>
      </c>
      <c r="E96" s="157">
        <v>0.0094</v>
      </c>
    </row>
    <row r="97" spans="1:5" ht="12.75">
      <c r="A97" s="184"/>
      <c r="B97" s="150" t="s">
        <v>103</v>
      </c>
      <c r="C97" s="152">
        <v>1153</v>
      </c>
      <c r="D97" s="151">
        <v>44115291.13</v>
      </c>
      <c r="E97" s="157">
        <v>0.0574</v>
      </c>
    </row>
    <row r="98" spans="1:5" ht="12.75">
      <c r="A98" s="184"/>
      <c r="B98" s="150" t="s">
        <v>104</v>
      </c>
      <c r="C98" s="152">
        <v>3046</v>
      </c>
      <c r="D98" s="151">
        <v>107110782.48</v>
      </c>
      <c r="E98" s="157">
        <v>0.1395</v>
      </c>
    </row>
    <row r="99" spans="1:5" ht="12.75">
      <c r="A99" s="184"/>
      <c r="B99" s="150" t="s">
        <v>223</v>
      </c>
      <c r="C99" s="152">
        <v>2080</v>
      </c>
      <c r="D99" s="151">
        <v>80063053.65</v>
      </c>
      <c r="E99" s="157">
        <v>0.1042</v>
      </c>
    </row>
    <row r="100" spans="1:5" ht="12.75">
      <c r="A100" s="184"/>
      <c r="B100" s="150" t="s">
        <v>105</v>
      </c>
      <c r="C100" s="152">
        <v>1737</v>
      </c>
      <c r="D100" s="151">
        <v>75448764.05</v>
      </c>
      <c r="E100" s="157">
        <v>0.0982</v>
      </c>
    </row>
    <row r="101" spans="1:5" ht="12.75">
      <c r="A101" s="184"/>
      <c r="B101" s="150" t="s">
        <v>106</v>
      </c>
      <c r="C101" s="152">
        <v>2185</v>
      </c>
      <c r="D101" s="151">
        <v>110770030.37</v>
      </c>
      <c r="E101" s="157">
        <v>0.1442</v>
      </c>
    </row>
    <row r="102" spans="1:5" ht="12.75">
      <c r="A102" s="184"/>
      <c r="B102" s="150" t="s">
        <v>107</v>
      </c>
      <c r="C102" s="152">
        <v>1718</v>
      </c>
      <c r="D102" s="151">
        <v>87841313.33</v>
      </c>
      <c r="E102" s="157">
        <v>0.1144</v>
      </c>
    </row>
    <row r="103" spans="1:5" ht="12.75">
      <c r="A103" s="184"/>
      <c r="B103" s="150" t="s">
        <v>108</v>
      </c>
      <c r="C103" s="152">
        <v>811</v>
      </c>
      <c r="D103" s="151">
        <v>44104780.4</v>
      </c>
      <c r="E103" s="157">
        <v>0.0574</v>
      </c>
    </row>
    <row r="104" spans="1:5" ht="12.75">
      <c r="A104" s="184"/>
      <c r="B104" s="150" t="s">
        <v>109</v>
      </c>
      <c r="C104" s="152">
        <v>1094</v>
      </c>
      <c r="D104" s="151">
        <v>78067931.82</v>
      </c>
      <c r="E104" s="157">
        <v>0.1016</v>
      </c>
    </row>
    <row r="105" spans="1:18" s="129" customFormat="1" ht="13.5" thickBot="1">
      <c r="A105" s="185"/>
      <c r="B105" s="163" t="s">
        <v>73</v>
      </c>
      <c r="C105" s="164">
        <v>16209</v>
      </c>
      <c r="D105" s="165">
        <v>768056816.51</v>
      </c>
      <c r="E105" s="166">
        <v>1</v>
      </c>
      <c r="F105" s="134"/>
      <c r="J105" s="134"/>
      <c r="N105" s="134"/>
      <c r="R105" s="134"/>
    </row>
    <row r="106" spans="1:5" ht="13.5" thickTop="1">
      <c r="A106" s="184"/>
      <c r="C106" s="152"/>
      <c r="D106" s="151"/>
      <c r="E106" s="157"/>
    </row>
    <row r="107" spans="1:5" ht="12.75">
      <c r="A107" s="184"/>
      <c r="B107" s="167"/>
      <c r="C107" s="152"/>
      <c r="D107" s="151"/>
      <c r="E107" s="157"/>
    </row>
    <row r="108" spans="1:5" ht="12.75">
      <c r="A108" s="168" t="s">
        <v>110</v>
      </c>
      <c r="B108" s="150"/>
      <c r="C108" s="152"/>
      <c r="D108" s="151"/>
      <c r="E108" s="157"/>
    </row>
    <row r="109" spans="1:5" ht="12.75">
      <c r="A109" s="184"/>
      <c r="B109" s="169" t="s">
        <v>111</v>
      </c>
      <c r="C109" s="152">
        <v>1688</v>
      </c>
      <c r="D109" s="151">
        <v>5684818.23</v>
      </c>
      <c r="E109" s="157">
        <v>0.0052</v>
      </c>
    </row>
    <row r="110" spans="1:5" ht="12.75">
      <c r="A110" s="134"/>
      <c r="B110" s="169" t="s">
        <v>112</v>
      </c>
      <c r="C110" s="176">
        <v>4032</v>
      </c>
      <c r="D110" s="151">
        <v>30382827.02</v>
      </c>
      <c r="E110" s="157">
        <v>0.0276</v>
      </c>
    </row>
    <row r="111" spans="1:5" ht="12.75">
      <c r="A111" s="184"/>
      <c r="B111" s="169" t="s">
        <v>113</v>
      </c>
      <c r="C111" s="176">
        <v>4694</v>
      </c>
      <c r="D111" s="151">
        <v>58528318.7</v>
      </c>
      <c r="E111" s="157">
        <v>0.0532</v>
      </c>
    </row>
    <row r="112" spans="1:5" ht="12.75">
      <c r="A112" s="184"/>
      <c r="B112" s="169" t="s">
        <v>114</v>
      </c>
      <c r="C112" s="152">
        <v>3969</v>
      </c>
      <c r="D112" s="151">
        <v>68885355.35</v>
      </c>
      <c r="E112" s="157">
        <v>0.0626</v>
      </c>
    </row>
    <row r="113" spans="1:5" ht="12.75">
      <c r="A113" s="184"/>
      <c r="B113" s="169" t="s">
        <v>115</v>
      </c>
      <c r="C113" s="152">
        <v>2874</v>
      </c>
      <c r="D113" s="151">
        <v>64147927.44</v>
      </c>
      <c r="E113" s="157">
        <v>0.0583</v>
      </c>
    </row>
    <row r="114" spans="1:5" ht="12.75">
      <c r="A114" s="184"/>
      <c r="B114" s="169" t="s">
        <v>116</v>
      </c>
      <c r="C114" s="152">
        <v>2193</v>
      </c>
      <c r="D114" s="151">
        <v>60035400.71</v>
      </c>
      <c r="E114" s="157">
        <v>0.0546</v>
      </c>
    </row>
    <row r="115" spans="1:5" ht="12.75">
      <c r="A115" s="184"/>
      <c r="B115" s="169" t="s">
        <v>117</v>
      </c>
      <c r="C115" s="152">
        <v>1619</v>
      </c>
      <c r="D115" s="151">
        <v>52330091.91</v>
      </c>
      <c r="E115" s="157">
        <v>0.0476</v>
      </c>
    </row>
    <row r="116" spans="1:5" ht="12.75">
      <c r="A116" s="184"/>
      <c r="B116" s="169" t="s">
        <v>118</v>
      </c>
      <c r="C116" s="152">
        <v>1045</v>
      </c>
      <c r="D116" s="151">
        <v>39013690</v>
      </c>
      <c r="E116" s="157">
        <v>0.0355</v>
      </c>
    </row>
    <row r="117" spans="1:5" ht="12.75">
      <c r="A117" s="184"/>
      <c r="B117" s="169" t="s">
        <v>119</v>
      </c>
      <c r="C117" s="152">
        <v>799</v>
      </c>
      <c r="D117" s="151">
        <v>33711563.75</v>
      </c>
      <c r="E117" s="157">
        <v>0.0307</v>
      </c>
    </row>
    <row r="118" spans="1:5" ht="12.75">
      <c r="A118" s="184"/>
      <c r="B118" s="169" t="s">
        <v>120</v>
      </c>
      <c r="C118" s="152">
        <v>586</v>
      </c>
      <c r="D118" s="151">
        <v>27709353.02</v>
      </c>
      <c r="E118" s="157">
        <v>0.0252</v>
      </c>
    </row>
    <row r="119" spans="1:5" ht="12.75">
      <c r="A119" s="184"/>
      <c r="B119" s="169" t="s">
        <v>121</v>
      </c>
      <c r="C119" s="152">
        <v>537</v>
      </c>
      <c r="D119" s="151">
        <v>28069508.35</v>
      </c>
      <c r="E119" s="157">
        <v>0.0255</v>
      </c>
    </row>
    <row r="120" spans="1:5" ht="12.75">
      <c r="A120" s="184"/>
      <c r="B120" s="169" t="s">
        <v>122</v>
      </c>
      <c r="C120" s="152">
        <v>491</v>
      </c>
      <c r="D120" s="151">
        <v>28246674.77</v>
      </c>
      <c r="E120" s="157">
        <v>0.0257</v>
      </c>
    </row>
    <row r="121" spans="1:5" ht="12.75">
      <c r="A121" s="184"/>
      <c r="B121" s="169" t="s">
        <v>123</v>
      </c>
      <c r="C121" s="152">
        <v>415</v>
      </c>
      <c r="D121" s="151">
        <v>25878095.68</v>
      </c>
      <c r="E121" s="157">
        <v>0.0235</v>
      </c>
    </row>
    <row r="122" spans="1:5" ht="12.75">
      <c r="A122" s="184"/>
      <c r="B122" s="169" t="s">
        <v>124</v>
      </c>
      <c r="C122" s="152">
        <v>367</v>
      </c>
      <c r="D122" s="151">
        <v>24710153.63</v>
      </c>
      <c r="E122" s="157">
        <v>0.0225</v>
      </c>
    </row>
    <row r="123" spans="2:5" ht="12.75">
      <c r="B123" s="169" t="s">
        <v>125</v>
      </c>
      <c r="C123" s="152">
        <v>322</v>
      </c>
      <c r="D123" s="151">
        <v>23321829.53</v>
      </c>
      <c r="E123" s="157">
        <v>0.0212</v>
      </c>
    </row>
    <row r="124" spans="2:5" ht="12.75">
      <c r="B124" s="169" t="s">
        <v>126</v>
      </c>
      <c r="C124" s="152">
        <v>283</v>
      </c>
      <c r="D124" s="151">
        <v>21887579.85</v>
      </c>
      <c r="E124" s="157">
        <v>0.0199</v>
      </c>
    </row>
    <row r="125" spans="2:5" ht="12.75">
      <c r="B125" s="169" t="s">
        <v>127</v>
      </c>
      <c r="C125" s="152">
        <v>248</v>
      </c>
      <c r="D125" s="151">
        <v>20363758.46</v>
      </c>
      <c r="E125" s="157">
        <v>0.0185</v>
      </c>
    </row>
    <row r="126" spans="2:5" ht="12.75">
      <c r="B126" s="169" t="s">
        <v>128</v>
      </c>
      <c r="C126" s="152">
        <v>164</v>
      </c>
      <c r="D126" s="151">
        <v>14353734.53</v>
      </c>
      <c r="E126" s="157">
        <v>0.0131</v>
      </c>
    </row>
    <row r="127" spans="2:5" ht="12.75">
      <c r="B127" s="169" t="s">
        <v>129</v>
      </c>
      <c r="C127" s="152">
        <v>228</v>
      </c>
      <c r="D127" s="151">
        <v>21037635.78</v>
      </c>
      <c r="E127" s="157">
        <v>0.0191</v>
      </c>
    </row>
    <row r="128" spans="1:5" ht="12.75">
      <c r="A128" s="150"/>
      <c r="B128" s="169" t="s">
        <v>130</v>
      </c>
      <c r="C128" s="152">
        <v>203</v>
      </c>
      <c r="D128" s="151">
        <v>19800049.35</v>
      </c>
      <c r="E128" s="157">
        <v>0.018</v>
      </c>
    </row>
    <row r="129" spans="1:5" ht="12.75">
      <c r="A129" s="150"/>
      <c r="B129" s="169" t="s">
        <v>131</v>
      </c>
      <c r="C129" s="152">
        <v>2072</v>
      </c>
      <c r="D129" s="151">
        <v>284963437.59</v>
      </c>
      <c r="E129" s="157">
        <v>0.2592</v>
      </c>
    </row>
    <row r="130" spans="1:5" ht="12.75">
      <c r="A130" s="150"/>
      <c r="B130" s="169" t="s">
        <v>132</v>
      </c>
      <c r="C130" s="152">
        <v>452</v>
      </c>
      <c r="D130" s="151">
        <v>106135670.96</v>
      </c>
      <c r="E130" s="157">
        <v>0.0965</v>
      </c>
    </row>
    <row r="131" spans="1:5" ht="12.75">
      <c r="A131" s="163"/>
      <c r="B131" s="169" t="s">
        <v>224</v>
      </c>
      <c r="C131" s="152">
        <v>52</v>
      </c>
      <c r="D131" s="151">
        <v>17621549.65</v>
      </c>
      <c r="E131" s="157">
        <v>0.016</v>
      </c>
    </row>
    <row r="132" spans="1:5" ht="12.75">
      <c r="A132" s="184"/>
      <c r="B132" s="169" t="s">
        <v>225</v>
      </c>
      <c r="C132" s="152">
        <v>18</v>
      </c>
      <c r="D132" s="151">
        <v>7925104.35</v>
      </c>
      <c r="E132" s="157">
        <v>0.0072</v>
      </c>
    </row>
    <row r="133" spans="1:5" ht="12.75">
      <c r="A133" s="150"/>
      <c r="B133" s="169" t="s">
        <v>133</v>
      </c>
      <c r="C133" s="152">
        <v>19</v>
      </c>
      <c r="D133" s="151">
        <v>14843591.6</v>
      </c>
      <c r="E133" s="157">
        <v>0.0135</v>
      </c>
    </row>
    <row r="134" spans="1:18" s="129" customFormat="1" ht="13.5" thickBot="1">
      <c r="A134" s="167"/>
      <c r="B134" s="163" t="s">
        <v>73</v>
      </c>
      <c r="C134" s="164">
        <v>29370</v>
      </c>
      <c r="D134" s="165">
        <v>1099587720.21</v>
      </c>
      <c r="E134" s="166">
        <v>1</v>
      </c>
      <c r="F134" s="134"/>
      <c r="J134" s="134"/>
      <c r="N134" s="134"/>
      <c r="R134" s="134"/>
    </row>
    <row r="135" spans="1:5" ht="13.5" thickTop="1">
      <c r="A135" s="150"/>
      <c r="B135" s="150"/>
      <c r="C135" s="152"/>
      <c r="D135" s="151"/>
      <c r="E135" s="157"/>
    </row>
    <row r="136" spans="1:5" ht="12.75">
      <c r="A136" s="168" t="s">
        <v>29</v>
      </c>
      <c r="B136" s="186"/>
      <c r="C136" s="152"/>
      <c r="D136" s="151"/>
      <c r="E136" s="157"/>
    </row>
    <row r="137" spans="1:5" ht="12.75">
      <c r="A137" s="187"/>
      <c r="B137" s="150" t="s">
        <v>134</v>
      </c>
      <c r="C137" s="152">
        <v>239</v>
      </c>
      <c r="D137" s="151">
        <v>5956064</v>
      </c>
      <c r="E137" s="157">
        <v>0.0054</v>
      </c>
    </row>
    <row r="138" spans="1:5" ht="12.75">
      <c r="A138" s="153"/>
      <c r="B138" s="150" t="s">
        <v>135</v>
      </c>
      <c r="C138" s="152">
        <v>23</v>
      </c>
      <c r="D138" s="151">
        <v>802803</v>
      </c>
      <c r="E138" s="157">
        <v>0.0007</v>
      </c>
    </row>
    <row r="139" spans="1:5" ht="12.75">
      <c r="A139" s="155"/>
      <c r="B139" s="150" t="s">
        <v>136</v>
      </c>
      <c r="C139" s="152">
        <v>138</v>
      </c>
      <c r="D139" s="151">
        <v>6862039</v>
      </c>
      <c r="E139" s="157">
        <v>0.0062</v>
      </c>
    </row>
    <row r="140" spans="1:5" ht="12.75">
      <c r="A140" s="155"/>
      <c r="B140" s="150" t="s">
        <v>137</v>
      </c>
      <c r="C140" s="152">
        <v>1044</v>
      </c>
      <c r="D140" s="151">
        <v>44393482</v>
      </c>
      <c r="E140" s="157">
        <v>0.0404</v>
      </c>
    </row>
    <row r="141" spans="1:5" ht="12.75">
      <c r="A141" s="131"/>
      <c r="B141" s="150" t="s">
        <v>138</v>
      </c>
      <c r="C141" s="152">
        <v>691</v>
      </c>
      <c r="D141" s="151">
        <v>37021554</v>
      </c>
      <c r="E141" s="157">
        <v>0.0337</v>
      </c>
    </row>
    <row r="142" spans="1:5" ht="12.75">
      <c r="A142" s="131"/>
      <c r="B142" s="150" t="s">
        <v>139</v>
      </c>
      <c r="C142" s="152">
        <v>273</v>
      </c>
      <c r="D142" s="151">
        <v>12594175</v>
      </c>
      <c r="E142" s="157">
        <v>0.0115</v>
      </c>
    </row>
    <row r="143" spans="1:5" ht="12.75">
      <c r="A143" s="131"/>
      <c r="B143" s="150" t="s">
        <v>140</v>
      </c>
      <c r="C143" s="152">
        <v>60</v>
      </c>
      <c r="D143" s="151">
        <v>1321091</v>
      </c>
      <c r="E143" s="157">
        <v>0.0012</v>
      </c>
    </row>
    <row r="144" spans="1:5" ht="12.75">
      <c r="A144" s="131"/>
      <c r="B144" s="150" t="s">
        <v>141</v>
      </c>
      <c r="C144" s="152">
        <v>37</v>
      </c>
      <c r="D144" s="151">
        <v>1355457</v>
      </c>
      <c r="E144" s="157">
        <v>0.0012</v>
      </c>
    </row>
    <row r="145" spans="1:5" ht="12.75">
      <c r="A145" s="131"/>
      <c r="B145" s="150" t="s">
        <v>143</v>
      </c>
      <c r="C145" s="152">
        <v>196</v>
      </c>
      <c r="D145" s="151">
        <v>4775707</v>
      </c>
      <c r="E145" s="157">
        <v>0.0043</v>
      </c>
    </row>
    <row r="146" spans="1:5" ht="12.75">
      <c r="A146" s="131"/>
      <c r="B146" s="150" t="s">
        <v>144</v>
      </c>
      <c r="C146" s="152">
        <v>469</v>
      </c>
      <c r="D146" s="151">
        <v>13931382</v>
      </c>
      <c r="E146" s="157">
        <v>0.0127</v>
      </c>
    </row>
    <row r="147" spans="1:5" ht="12.75">
      <c r="A147" s="131"/>
      <c r="B147" s="150" t="s">
        <v>145</v>
      </c>
      <c r="C147" s="152">
        <v>13</v>
      </c>
      <c r="D147" s="151">
        <v>449440</v>
      </c>
      <c r="E147" s="157">
        <v>0.0004</v>
      </c>
    </row>
    <row r="148" spans="1:5" ht="12.75">
      <c r="A148" s="131"/>
      <c r="B148" s="150" t="s">
        <v>146</v>
      </c>
      <c r="C148" s="152">
        <v>352</v>
      </c>
      <c r="D148" s="151">
        <v>17415020</v>
      </c>
      <c r="E148" s="157">
        <v>0.0158</v>
      </c>
    </row>
    <row r="149" spans="1:5" ht="12.75">
      <c r="A149" s="131"/>
      <c r="B149" s="150" t="s">
        <v>147</v>
      </c>
      <c r="C149" s="152">
        <v>1814</v>
      </c>
      <c r="D149" s="151">
        <v>98288446</v>
      </c>
      <c r="E149" s="157">
        <v>0.0894</v>
      </c>
    </row>
    <row r="150" spans="1:5" ht="12.75">
      <c r="A150" s="131"/>
      <c r="B150" s="150" t="s">
        <v>148</v>
      </c>
      <c r="C150" s="152">
        <v>1336</v>
      </c>
      <c r="D150" s="151">
        <v>54115457</v>
      </c>
      <c r="E150" s="157">
        <v>0.0492</v>
      </c>
    </row>
    <row r="151" spans="1:5" ht="12.75">
      <c r="A151" s="131"/>
      <c r="B151" s="150" t="s">
        <v>149</v>
      </c>
      <c r="C151" s="152">
        <v>1502</v>
      </c>
      <c r="D151" s="151">
        <v>75997457</v>
      </c>
      <c r="E151" s="157">
        <v>0.0691</v>
      </c>
    </row>
    <row r="152" spans="1:5" ht="12.75">
      <c r="A152" s="131"/>
      <c r="B152" s="150" t="s">
        <v>150</v>
      </c>
      <c r="C152" s="152">
        <v>904</v>
      </c>
      <c r="D152" s="151">
        <v>41605329</v>
      </c>
      <c r="E152" s="157">
        <v>0.0378</v>
      </c>
    </row>
    <row r="153" spans="1:5" ht="12.75">
      <c r="A153" s="131"/>
      <c r="B153" s="150" t="s">
        <v>151</v>
      </c>
      <c r="C153" s="152">
        <v>983</v>
      </c>
      <c r="D153" s="151">
        <v>29895775</v>
      </c>
      <c r="E153" s="157">
        <v>0.0272</v>
      </c>
    </row>
    <row r="154" spans="1:5" ht="12.75">
      <c r="A154" s="131"/>
      <c r="B154" s="150" t="s">
        <v>152</v>
      </c>
      <c r="C154" s="152">
        <v>338</v>
      </c>
      <c r="D154" s="151">
        <v>15953827</v>
      </c>
      <c r="E154" s="157">
        <v>0.0145</v>
      </c>
    </row>
    <row r="155" spans="1:5" ht="12.75">
      <c r="A155" s="131"/>
      <c r="B155" s="150" t="s">
        <v>153</v>
      </c>
      <c r="C155" s="152">
        <v>148</v>
      </c>
      <c r="D155" s="151">
        <v>2587767</v>
      </c>
      <c r="E155" s="157">
        <v>0.0024</v>
      </c>
    </row>
    <row r="156" spans="1:5" ht="12.75">
      <c r="A156" s="131"/>
      <c r="B156" s="150" t="s">
        <v>154</v>
      </c>
      <c r="C156" s="152">
        <v>248</v>
      </c>
      <c r="D156" s="151">
        <v>6898798</v>
      </c>
      <c r="E156" s="157">
        <v>0.0063</v>
      </c>
    </row>
    <row r="157" spans="1:5" ht="12.75">
      <c r="A157" s="131"/>
      <c r="B157" s="150" t="s">
        <v>155</v>
      </c>
      <c r="C157" s="152">
        <v>62</v>
      </c>
      <c r="D157" s="151">
        <v>1533264</v>
      </c>
      <c r="E157" s="157">
        <v>0.0014</v>
      </c>
    </row>
    <row r="158" spans="1:5" ht="12.75">
      <c r="A158" s="131"/>
      <c r="B158" s="150" t="s">
        <v>156</v>
      </c>
      <c r="C158" s="152">
        <v>975</v>
      </c>
      <c r="D158" s="151">
        <v>32983067</v>
      </c>
      <c r="E158" s="157">
        <v>0.03</v>
      </c>
    </row>
    <row r="159" spans="1:5" ht="12.75">
      <c r="A159" s="131"/>
      <c r="B159" s="150" t="s">
        <v>157</v>
      </c>
      <c r="C159" s="152">
        <v>1652</v>
      </c>
      <c r="D159" s="151">
        <v>64985088</v>
      </c>
      <c r="E159" s="157">
        <v>0.0591</v>
      </c>
    </row>
    <row r="160" spans="1:5" ht="12.75">
      <c r="A160" s="131"/>
      <c r="B160" s="150" t="s">
        <v>158</v>
      </c>
      <c r="C160" s="152">
        <v>552</v>
      </c>
      <c r="D160" s="151">
        <v>29841454</v>
      </c>
      <c r="E160" s="157">
        <v>0.0271</v>
      </c>
    </row>
    <row r="161" spans="1:5" ht="12.75">
      <c r="A161" s="131"/>
      <c r="B161" s="150" t="s">
        <v>159</v>
      </c>
      <c r="C161" s="152">
        <v>1183</v>
      </c>
      <c r="D161" s="151">
        <v>42387484</v>
      </c>
      <c r="E161" s="157">
        <v>0.0385</v>
      </c>
    </row>
    <row r="162" spans="1:5" ht="12.75">
      <c r="A162" s="131"/>
      <c r="B162" s="150" t="s">
        <v>160</v>
      </c>
      <c r="C162" s="152">
        <v>382</v>
      </c>
      <c r="D162" s="151">
        <v>17043983</v>
      </c>
      <c r="E162" s="157">
        <v>0.0155</v>
      </c>
    </row>
    <row r="163" spans="1:5" ht="12.75">
      <c r="A163" s="131"/>
      <c r="B163" s="150" t="s">
        <v>161</v>
      </c>
      <c r="C163" s="152">
        <v>718</v>
      </c>
      <c r="D163" s="151">
        <v>39988159</v>
      </c>
      <c r="E163" s="157">
        <v>0.0364</v>
      </c>
    </row>
    <row r="164" spans="1:5" ht="12.75">
      <c r="A164" s="131"/>
      <c r="B164" s="150" t="s">
        <v>162</v>
      </c>
      <c r="C164" s="152">
        <v>65</v>
      </c>
      <c r="D164" s="151">
        <v>2652422</v>
      </c>
      <c r="E164" s="157">
        <v>0.0024</v>
      </c>
    </row>
    <row r="165" spans="1:5" ht="12.75">
      <c r="A165" s="131"/>
      <c r="B165" s="150" t="s">
        <v>163</v>
      </c>
      <c r="C165" s="152">
        <v>63</v>
      </c>
      <c r="D165" s="151">
        <v>1203091</v>
      </c>
      <c r="E165" s="157">
        <v>0.0011</v>
      </c>
    </row>
    <row r="166" spans="1:5" ht="12.75">
      <c r="A166" s="131"/>
      <c r="B166" s="150" t="s">
        <v>164</v>
      </c>
      <c r="C166" s="152">
        <v>120</v>
      </c>
      <c r="D166" s="151">
        <v>2832143</v>
      </c>
      <c r="E166" s="157">
        <v>0.0026</v>
      </c>
    </row>
    <row r="167" spans="1:5" ht="12.75">
      <c r="A167" s="131"/>
      <c r="B167" s="150" t="s">
        <v>165</v>
      </c>
      <c r="C167" s="152">
        <v>119</v>
      </c>
      <c r="D167" s="151">
        <v>4541326</v>
      </c>
      <c r="E167" s="157">
        <v>0.0041</v>
      </c>
    </row>
    <row r="168" spans="1:5" ht="12.75">
      <c r="A168" s="131"/>
      <c r="B168" s="150" t="s">
        <v>166</v>
      </c>
      <c r="C168" s="152">
        <v>1361</v>
      </c>
      <c r="D168" s="151">
        <v>26895160</v>
      </c>
      <c r="E168" s="157">
        <v>0.0245</v>
      </c>
    </row>
    <row r="169" spans="1:5" ht="12.75">
      <c r="A169" s="131"/>
      <c r="B169" s="150" t="s">
        <v>167</v>
      </c>
      <c r="C169" s="152">
        <v>536</v>
      </c>
      <c r="D169" s="151">
        <v>16958745</v>
      </c>
      <c r="E169" s="157">
        <v>0.0154</v>
      </c>
    </row>
    <row r="170" spans="1:5" ht="12.75">
      <c r="A170" s="131"/>
      <c r="B170" s="150" t="s">
        <v>168</v>
      </c>
      <c r="C170" s="152">
        <v>739</v>
      </c>
      <c r="D170" s="151">
        <v>41247174</v>
      </c>
      <c r="E170" s="157">
        <v>0.0375</v>
      </c>
    </row>
    <row r="171" spans="1:5" ht="12.75">
      <c r="A171" s="131"/>
      <c r="B171" s="150" t="s">
        <v>169</v>
      </c>
      <c r="C171" s="152">
        <v>1178</v>
      </c>
      <c r="D171" s="151">
        <v>36743524</v>
      </c>
      <c r="E171" s="157">
        <v>0.0334</v>
      </c>
    </row>
    <row r="172" spans="1:5" ht="12.75">
      <c r="A172" s="131"/>
      <c r="B172" s="150" t="s">
        <v>170</v>
      </c>
      <c r="C172" s="152">
        <v>631</v>
      </c>
      <c r="D172" s="151">
        <v>18678466</v>
      </c>
      <c r="E172" s="157">
        <v>0.017</v>
      </c>
    </row>
    <row r="173" spans="1:5" ht="12.75">
      <c r="A173" s="131"/>
      <c r="B173" s="150" t="s">
        <v>171</v>
      </c>
      <c r="C173" s="152">
        <v>419</v>
      </c>
      <c r="D173" s="151">
        <v>14730947</v>
      </c>
      <c r="E173" s="157">
        <v>0.0134</v>
      </c>
    </row>
    <row r="174" spans="1:5" ht="12.75">
      <c r="A174" s="131"/>
      <c r="B174" s="150" t="s">
        <v>172</v>
      </c>
      <c r="C174" s="152">
        <v>877</v>
      </c>
      <c r="D174" s="151">
        <v>18276260</v>
      </c>
      <c r="E174" s="157">
        <v>0.0166</v>
      </c>
    </row>
    <row r="175" spans="1:5" ht="12.75">
      <c r="A175" s="131"/>
      <c r="B175" s="150" t="s">
        <v>173</v>
      </c>
      <c r="C175" s="152">
        <v>5</v>
      </c>
      <c r="D175" s="151">
        <v>73654</v>
      </c>
      <c r="E175" s="157">
        <v>0.0001</v>
      </c>
    </row>
    <row r="176" spans="1:5" ht="12.75">
      <c r="A176" s="131"/>
      <c r="B176" s="150" t="s">
        <v>174</v>
      </c>
      <c r="C176" s="152">
        <v>289</v>
      </c>
      <c r="D176" s="151">
        <v>7989441</v>
      </c>
      <c r="E176" s="157">
        <v>0.0073</v>
      </c>
    </row>
    <row r="177" spans="1:5" ht="12.75">
      <c r="A177" s="131"/>
      <c r="B177" s="150" t="s">
        <v>175</v>
      </c>
      <c r="C177" s="152">
        <v>891</v>
      </c>
      <c r="D177" s="151">
        <v>34499710</v>
      </c>
      <c r="E177" s="157">
        <v>0.0314</v>
      </c>
    </row>
    <row r="178" spans="1:5" ht="12.75">
      <c r="A178" s="131"/>
      <c r="B178" s="150" t="s">
        <v>176</v>
      </c>
      <c r="C178" s="152">
        <v>663</v>
      </c>
      <c r="D178" s="151">
        <v>19913449</v>
      </c>
      <c r="E178" s="157">
        <v>0.0181</v>
      </c>
    </row>
    <row r="179" spans="1:5" ht="12.75">
      <c r="A179" s="131"/>
      <c r="B179" s="150" t="s">
        <v>177</v>
      </c>
      <c r="C179" s="152">
        <v>2076</v>
      </c>
      <c r="D179" s="151">
        <v>61625546</v>
      </c>
      <c r="E179" s="157">
        <v>0.056</v>
      </c>
    </row>
    <row r="180" spans="1:5" ht="12.75">
      <c r="A180" s="131"/>
      <c r="B180" s="150" t="s">
        <v>178</v>
      </c>
      <c r="C180" s="152">
        <v>134</v>
      </c>
      <c r="D180" s="151">
        <v>4628635</v>
      </c>
      <c r="E180" s="157">
        <v>0.0042</v>
      </c>
    </row>
    <row r="181" spans="1:5" ht="12.75">
      <c r="A181" s="131"/>
      <c r="B181" s="150" t="s">
        <v>179</v>
      </c>
      <c r="C181" s="152">
        <v>123</v>
      </c>
      <c r="D181" s="151">
        <v>2270679</v>
      </c>
      <c r="E181" s="157">
        <v>0.0021</v>
      </c>
    </row>
    <row r="182" spans="1:5" ht="12.75">
      <c r="A182" s="131"/>
      <c r="B182" s="150" t="s">
        <v>180</v>
      </c>
      <c r="C182" s="152">
        <v>571</v>
      </c>
      <c r="D182" s="151">
        <v>12829335</v>
      </c>
      <c r="E182" s="157">
        <v>0.0117</v>
      </c>
    </row>
    <row r="183" spans="1:5" ht="12.75">
      <c r="A183" s="131"/>
      <c r="B183" s="150" t="s">
        <v>181</v>
      </c>
      <c r="C183" s="152">
        <v>589</v>
      </c>
      <c r="D183" s="151">
        <v>22026593</v>
      </c>
      <c r="E183" s="157">
        <v>0.02</v>
      </c>
    </row>
    <row r="184" spans="1:5" ht="12.75">
      <c r="A184" s="131"/>
      <c r="B184" s="150" t="s">
        <v>182</v>
      </c>
      <c r="C184" s="152">
        <v>95</v>
      </c>
      <c r="D184" s="151">
        <v>1620818</v>
      </c>
      <c r="E184" s="157">
        <v>0.0015</v>
      </c>
    </row>
    <row r="185" spans="1:5" ht="12.75">
      <c r="A185" s="131"/>
      <c r="B185" s="150" t="s">
        <v>183</v>
      </c>
      <c r="C185" s="152">
        <v>1416</v>
      </c>
      <c r="D185" s="151">
        <v>43077460</v>
      </c>
      <c r="E185" s="157">
        <v>0.0392</v>
      </c>
    </row>
    <row r="186" spans="1:5" ht="12.75">
      <c r="A186" s="131"/>
      <c r="B186" s="150" t="s">
        <v>184</v>
      </c>
      <c r="C186" s="152">
        <v>78</v>
      </c>
      <c r="D186" s="151">
        <v>3289577</v>
      </c>
      <c r="E186" s="157">
        <v>0.003</v>
      </c>
    </row>
    <row r="187" spans="1:18" s="129" customFormat="1" ht="13.5" thickBot="1">
      <c r="A187" s="134"/>
      <c r="B187" s="163" t="s">
        <v>73</v>
      </c>
      <c r="C187" s="164">
        <v>29370</v>
      </c>
      <c r="D187" s="165">
        <v>1099587720</v>
      </c>
      <c r="E187" s="166">
        <v>1</v>
      </c>
      <c r="F187" s="134"/>
      <c r="J187" s="134"/>
      <c r="N187" s="134"/>
      <c r="R187" s="134"/>
    </row>
    <row r="188" spans="1:5" ht="13.5" thickTop="1">
      <c r="A188" s="131"/>
      <c r="B188" s="150"/>
      <c r="D188" s="151"/>
      <c r="E188" s="157"/>
    </row>
    <row r="189" spans="1:5" ht="12.75">
      <c r="A189" s="168" t="s">
        <v>258</v>
      </c>
      <c r="B189" s="184"/>
      <c r="C189" s="152"/>
      <c r="D189" s="151"/>
      <c r="E189" s="157"/>
    </row>
    <row r="190" spans="1:5" ht="12.75">
      <c r="A190" s="184"/>
      <c r="B190" s="150" t="s">
        <v>259</v>
      </c>
      <c r="C190" s="152">
        <v>97</v>
      </c>
      <c r="D190" s="188">
        <v>2.72</v>
      </c>
      <c r="E190" s="172"/>
    </row>
    <row r="191" spans="1:5" ht="12.75">
      <c r="A191" s="184"/>
      <c r="B191" s="150" t="s">
        <v>260</v>
      </c>
      <c r="C191" s="152">
        <v>0</v>
      </c>
      <c r="D191" s="170">
        <v>0</v>
      </c>
      <c r="E191" s="172"/>
    </row>
    <row r="192" spans="1:5" ht="12.75">
      <c r="A192" s="184"/>
      <c r="B192" s="150" t="s">
        <v>261</v>
      </c>
      <c r="C192" s="152">
        <v>0</v>
      </c>
      <c r="D192" s="170">
        <v>0</v>
      </c>
      <c r="E192" s="189"/>
    </row>
    <row r="193" spans="1:5" ht="12.75">
      <c r="A193" s="184"/>
      <c r="B193" s="150" t="s">
        <v>262</v>
      </c>
      <c r="C193" s="152">
        <v>0</v>
      </c>
      <c r="D193" s="170">
        <v>0</v>
      </c>
      <c r="E193" s="189"/>
    </row>
    <row r="194" spans="1:5" ht="12.75">
      <c r="A194" s="184"/>
      <c r="B194" s="150" t="s">
        <v>263</v>
      </c>
      <c r="C194" s="152">
        <v>0</v>
      </c>
      <c r="D194" s="170">
        <v>0</v>
      </c>
      <c r="E194" s="189"/>
    </row>
    <row r="195" spans="1:5" ht="13.5" thickBot="1">
      <c r="A195" s="184"/>
      <c r="B195" s="163" t="s">
        <v>264</v>
      </c>
      <c r="C195" s="164">
        <v>97</v>
      </c>
      <c r="D195" s="190">
        <v>2.72</v>
      </c>
      <c r="E195" s="178"/>
    </row>
    <row r="196" spans="1:5" ht="39" thickTop="1">
      <c r="A196" s="184"/>
      <c r="B196" s="191" t="s">
        <v>265</v>
      </c>
      <c r="C196" s="192">
        <v>0.0033</v>
      </c>
      <c r="D196" s="192">
        <v>0.0025</v>
      </c>
      <c r="E196" s="178"/>
    </row>
    <row r="197" spans="1:4" ht="12.75">
      <c r="A197" s="131"/>
      <c r="B197" s="131"/>
      <c r="D197" s="151"/>
    </row>
    <row r="198" spans="1:2" ht="12.75">
      <c r="A198" s="131"/>
      <c r="B198" s="131"/>
    </row>
    <row r="199" spans="1:2" ht="12.75">
      <c r="A199" s="131"/>
      <c r="B199" s="131"/>
    </row>
    <row r="200" spans="1:2" ht="12.75">
      <c r="A200" s="131"/>
      <c r="B200" s="131"/>
    </row>
    <row r="201" spans="1:2" ht="12.75">
      <c r="A201" s="131"/>
      <c r="B201" s="131"/>
    </row>
    <row r="202" spans="1:2" ht="12.75">
      <c r="A202" s="131"/>
      <c r="B202" s="131"/>
    </row>
    <row r="203" spans="1:2" ht="12.75">
      <c r="A203" s="131"/>
      <c r="B203" s="131"/>
    </row>
    <row r="204" spans="1:2" ht="12.75">
      <c r="A204" s="131"/>
      <c r="B204" s="131"/>
    </row>
    <row r="205" spans="1:2" ht="12.75">
      <c r="A205" s="131"/>
      <c r="B205" s="131"/>
    </row>
    <row r="206" spans="1:2" ht="12.75">
      <c r="A206" s="131"/>
      <c r="B206" s="131"/>
    </row>
    <row r="207" spans="1:2" ht="12.75">
      <c r="A207" s="131"/>
      <c r="B207" s="131"/>
    </row>
    <row r="208" spans="1:2" ht="12.75">
      <c r="A208" s="131"/>
      <c r="B208" s="131"/>
    </row>
    <row r="209" spans="1:2" ht="12.75">
      <c r="A209" s="131"/>
      <c r="B209" s="131"/>
    </row>
    <row r="210" spans="1:2" ht="12.75">
      <c r="A210" s="131"/>
      <c r="B210" s="131"/>
    </row>
    <row r="211" spans="1:2" ht="12.75">
      <c r="A211" s="131"/>
      <c r="B211" s="131"/>
    </row>
    <row r="212" spans="1:2" ht="12.75">
      <c r="A212" s="131"/>
      <c r="B212" s="131"/>
    </row>
    <row r="213" spans="1:2" ht="12.75">
      <c r="A213" s="131"/>
      <c r="B213" s="131"/>
    </row>
    <row r="214" spans="1:2" ht="12.75">
      <c r="A214" s="131"/>
      <c r="B214" s="131"/>
    </row>
    <row r="215" spans="1:2" ht="12.75">
      <c r="A215" s="131"/>
      <c r="B215" s="131"/>
    </row>
    <row r="216" spans="1:2" ht="12.75">
      <c r="A216" s="131"/>
      <c r="B216" s="131"/>
    </row>
    <row r="217" spans="1:2" ht="12.75">
      <c r="A217" s="131"/>
      <c r="B217" s="131"/>
    </row>
    <row r="218" spans="1:2" ht="12.75">
      <c r="A218" s="131"/>
      <c r="B218" s="131"/>
    </row>
    <row r="219" spans="1:2" ht="12.75">
      <c r="A219" s="131"/>
      <c r="B219" s="131"/>
    </row>
    <row r="220" spans="1:2" ht="12.75">
      <c r="A220" s="131"/>
      <c r="B220" s="131"/>
    </row>
    <row r="221" spans="1:2" ht="12.75">
      <c r="A221" s="131"/>
      <c r="B221" s="131"/>
    </row>
    <row r="222" spans="1:2" ht="12.75">
      <c r="A222" s="131"/>
      <c r="B222" s="131"/>
    </row>
    <row r="223" spans="1:2" ht="12.75">
      <c r="A223" s="131"/>
      <c r="B223" s="131"/>
    </row>
    <row r="224" spans="1:2" ht="12.75">
      <c r="A224" s="131"/>
      <c r="B224" s="131"/>
    </row>
    <row r="225" spans="1:2" ht="12.75">
      <c r="A225" s="131"/>
      <c r="B225" s="131"/>
    </row>
    <row r="226" spans="1:2" ht="12.75">
      <c r="A226" s="131"/>
      <c r="B226" s="131"/>
    </row>
    <row r="227" spans="1:2" ht="12.75">
      <c r="A227" s="131"/>
      <c r="B227" s="131"/>
    </row>
    <row r="228" spans="1:2" ht="12.75">
      <c r="A228" s="131"/>
      <c r="B228" s="131"/>
    </row>
    <row r="229" spans="1:2" ht="12.75">
      <c r="A229" s="131"/>
      <c r="B229" s="131"/>
    </row>
    <row r="230" spans="1:2" ht="12.75">
      <c r="A230" s="131"/>
      <c r="B230" s="131"/>
    </row>
    <row r="231" spans="1:2" ht="12.75">
      <c r="A231" s="131"/>
      <c r="B231" s="131"/>
    </row>
    <row r="232" spans="1:2" ht="12.75">
      <c r="A232" s="131"/>
      <c r="B232" s="131"/>
    </row>
    <row r="233" spans="1:2" ht="12.75">
      <c r="A233" s="131"/>
      <c r="B233" s="131"/>
    </row>
    <row r="234" spans="1:2" ht="12.75">
      <c r="A234" s="131"/>
      <c r="B234" s="131"/>
    </row>
    <row r="235" spans="1:2" ht="12.75">
      <c r="A235" s="131"/>
      <c r="B235" s="131"/>
    </row>
    <row r="236" spans="1:2" ht="12.75">
      <c r="A236" s="131"/>
      <c r="B236" s="131"/>
    </row>
    <row r="237" spans="1:2" ht="12.75">
      <c r="A237" s="131"/>
      <c r="B237" s="131"/>
    </row>
    <row r="238" spans="1:2" ht="12.75">
      <c r="A238" s="131"/>
      <c r="B238" s="131"/>
    </row>
    <row r="239" spans="1:2" ht="12.75">
      <c r="A239" s="131"/>
      <c r="B239" s="131"/>
    </row>
    <row r="240" spans="1:2" ht="12.75">
      <c r="A240" s="131"/>
      <c r="B240" s="131"/>
    </row>
    <row r="241" spans="1:2" ht="12.75">
      <c r="A241" s="131"/>
      <c r="B241" s="131"/>
    </row>
    <row r="242" spans="1:2" ht="12.75">
      <c r="A242" s="131"/>
      <c r="B242" s="131"/>
    </row>
    <row r="243" spans="1:2" ht="12.75">
      <c r="A243" s="131"/>
      <c r="B243" s="131"/>
    </row>
    <row r="244" spans="1:2" ht="12.75">
      <c r="A244" s="131"/>
      <c r="B244" s="131"/>
    </row>
    <row r="245" spans="1:2" ht="12.75">
      <c r="A245" s="131"/>
      <c r="B245" s="131"/>
    </row>
    <row r="246" spans="1:2" ht="12.75">
      <c r="A246" s="131"/>
      <c r="B246" s="131"/>
    </row>
    <row r="247" spans="1:2" ht="12.75">
      <c r="A247" s="131"/>
      <c r="B247" s="131"/>
    </row>
    <row r="248" spans="1:2" ht="12.75">
      <c r="A248" s="131"/>
      <c r="B248" s="131"/>
    </row>
    <row r="249" spans="1:2" ht="12.75">
      <c r="A249" s="131"/>
      <c r="B249" s="131"/>
    </row>
    <row r="250" spans="1:2" ht="12.75">
      <c r="A250" s="131"/>
      <c r="B250" s="131"/>
    </row>
    <row r="251" spans="1:2" ht="12.75">
      <c r="A251" s="131"/>
      <c r="B251" s="131"/>
    </row>
    <row r="252" spans="1:2" ht="12.75">
      <c r="A252" s="131"/>
      <c r="B252" s="131"/>
    </row>
    <row r="253" spans="1:2" ht="12.75">
      <c r="A253" s="131"/>
      <c r="B253" s="131"/>
    </row>
    <row r="254" spans="1:2" ht="12.75">
      <c r="A254" s="131"/>
      <c r="B254" s="131"/>
    </row>
    <row r="255" spans="1:2" ht="12.75">
      <c r="A255" s="131"/>
      <c r="B255" s="131"/>
    </row>
    <row r="256" spans="1:2" ht="12.75">
      <c r="A256" s="131"/>
      <c r="B256" s="131"/>
    </row>
    <row r="257" spans="1:2" ht="12.75">
      <c r="A257" s="131"/>
      <c r="B257" s="131"/>
    </row>
    <row r="258" spans="1:2" ht="12.75">
      <c r="A258" s="131"/>
      <c r="B258" s="131"/>
    </row>
    <row r="259" spans="1:2" ht="12.75">
      <c r="A259" s="131"/>
      <c r="B259" s="131"/>
    </row>
    <row r="260" spans="1:2" ht="12.75">
      <c r="A260" s="131"/>
      <c r="B260" s="131"/>
    </row>
    <row r="261" spans="1:2" ht="12.75">
      <c r="A261" s="131"/>
      <c r="B261" s="131"/>
    </row>
    <row r="262" spans="1:2" ht="12.75">
      <c r="A262" s="131"/>
      <c r="B262" s="131"/>
    </row>
    <row r="263" spans="1:2" ht="12.75">
      <c r="A263" s="131"/>
      <c r="B263" s="131"/>
    </row>
    <row r="264" spans="1:2" ht="12.75">
      <c r="A264" s="131"/>
      <c r="B264" s="131"/>
    </row>
    <row r="265" spans="1:2" ht="12.75">
      <c r="A265" s="131"/>
      <c r="B265" s="131"/>
    </row>
    <row r="266" spans="1:2" ht="12.75">
      <c r="A266" s="131"/>
      <c r="B266" s="131"/>
    </row>
    <row r="267" spans="1:2" ht="12.75">
      <c r="A267" s="131"/>
      <c r="B267" s="131"/>
    </row>
    <row r="268" spans="1:2" ht="12.75">
      <c r="A268" s="131"/>
      <c r="B268" s="131"/>
    </row>
    <row r="269" spans="1:2" ht="12.75">
      <c r="A269" s="131"/>
      <c r="B269" s="131"/>
    </row>
    <row r="270" spans="1:2" ht="12.75">
      <c r="A270" s="131"/>
      <c r="B270" s="131"/>
    </row>
    <row r="271" spans="1:2" ht="12.75">
      <c r="A271" s="131"/>
      <c r="B271" s="131"/>
    </row>
    <row r="272" spans="1:2" ht="12.75">
      <c r="A272" s="131"/>
      <c r="B272" s="131"/>
    </row>
    <row r="273" spans="1:2" ht="12.75">
      <c r="A273" s="131"/>
      <c r="B273" s="131"/>
    </row>
    <row r="274" spans="1:2" ht="12.75">
      <c r="A274" s="131"/>
      <c r="B274" s="131"/>
    </row>
    <row r="275" spans="1:2" ht="12.75">
      <c r="A275" s="131"/>
      <c r="B275" s="131"/>
    </row>
    <row r="276" spans="1:2" ht="12.75">
      <c r="A276" s="131"/>
      <c r="B276" s="131"/>
    </row>
    <row r="277" spans="1:2" ht="12.75">
      <c r="A277" s="131"/>
      <c r="B277" s="131"/>
    </row>
    <row r="278" spans="1:2" ht="12.75">
      <c r="A278" s="131"/>
      <c r="B278" s="131"/>
    </row>
    <row r="279" spans="1:2" ht="12.75">
      <c r="A279" s="131"/>
      <c r="B279" s="131"/>
    </row>
    <row r="280" spans="1:2" ht="12.75">
      <c r="A280" s="131"/>
      <c r="B280" s="131"/>
    </row>
    <row r="281" spans="1:2" ht="12.75">
      <c r="A281" s="131"/>
      <c r="B281" s="131"/>
    </row>
    <row r="282" spans="1:2" ht="12.75">
      <c r="A282" s="131"/>
      <c r="B282" s="131"/>
    </row>
    <row r="283" spans="1:2" ht="12.75">
      <c r="A283" s="131"/>
      <c r="B283" s="131"/>
    </row>
    <row r="284" spans="1:2" ht="12.75">
      <c r="A284" s="131"/>
      <c r="B284" s="131"/>
    </row>
    <row r="285" spans="1:2" ht="12.75">
      <c r="A285" s="131"/>
      <c r="B285" s="131"/>
    </row>
    <row r="286" spans="1:2" ht="12.75">
      <c r="A286" s="131"/>
      <c r="B286" s="131"/>
    </row>
    <row r="287" spans="1:2" ht="12.75">
      <c r="A287" s="131"/>
      <c r="B287" s="131"/>
    </row>
    <row r="288" spans="1:2" ht="12.75">
      <c r="A288" s="131"/>
      <c r="B288" s="131"/>
    </row>
    <row r="289" spans="1:2" ht="12.75">
      <c r="A289" s="131"/>
      <c r="B289" s="131"/>
    </row>
    <row r="290" spans="1:2" ht="12.75">
      <c r="A290" s="131"/>
      <c r="B290" s="131"/>
    </row>
    <row r="291" spans="1:2" ht="12.75">
      <c r="A291" s="131"/>
      <c r="B291" s="131"/>
    </row>
    <row r="292" spans="1:2" ht="12.75">
      <c r="A292" s="131"/>
      <c r="B292" s="131"/>
    </row>
    <row r="293" spans="1:2" ht="12.75">
      <c r="A293" s="131"/>
      <c r="B293" s="131"/>
    </row>
    <row r="294" spans="1:2" ht="12.75">
      <c r="A294" s="131"/>
      <c r="B294" s="131"/>
    </row>
    <row r="295" spans="1:2" ht="12.75">
      <c r="A295" s="131"/>
      <c r="B295" s="131"/>
    </row>
    <row r="296" spans="1:2" ht="12.75">
      <c r="A296" s="131"/>
      <c r="B296" s="131"/>
    </row>
    <row r="297" spans="1:2" ht="12.75">
      <c r="A297" s="131"/>
      <c r="B297" s="131"/>
    </row>
    <row r="298" spans="1:2" ht="12.75">
      <c r="A298" s="131"/>
      <c r="B298" s="131"/>
    </row>
    <row r="299" spans="1:2" ht="12.75">
      <c r="A299" s="131"/>
      <c r="B299" s="131"/>
    </row>
    <row r="300" spans="1:2" ht="12.75">
      <c r="A300" s="131"/>
      <c r="B300" s="131"/>
    </row>
    <row r="301" spans="1:2" ht="12.75">
      <c r="A301" s="131"/>
      <c r="B301" s="131"/>
    </row>
    <row r="302" spans="1:2" ht="12.75">
      <c r="A302" s="131"/>
      <c r="B302" s="131"/>
    </row>
    <row r="303" spans="1:2" ht="12.75">
      <c r="A303" s="131"/>
      <c r="B303" s="131"/>
    </row>
    <row r="304" spans="1:2" ht="12.75">
      <c r="A304" s="131"/>
      <c r="B304" s="131"/>
    </row>
    <row r="305" spans="1:2" ht="12.75">
      <c r="A305" s="131"/>
      <c r="B305" s="131"/>
    </row>
    <row r="306" spans="1:2" ht="12.75">
      <c r="A306" s="131"/>
      <c r="B306" s="131"/>
    </row>
    <row r="307" spans="1:2" ht="12.75">
      <c r="A307" s="131"/>
      <c r="B307" s="131"/>
    </row>
    <row r="308" spans="1:2" ht="12.75">
      <c r="A308" s="131"/>
      <c r="B308" s="131"/>
    </row>
    <row r="309" spans="1:2" ht="12.75">
      <c r="A309" s="131"/>
      <c r="B309" s="131"/>
    </row>
    <row r="310" spans="1:2" ht="12.75">
      <c r="A310" s="131"/>
      <c r="B310" s="131"/>
    </row>
    <row r="311" spans="1:2" ht="12.75">
      <c r="A311" s="131"/>
      <c r="B311" s="131"/>
    </row>
    <row r="312" spans="1:2" ht="12.75">
      <c r="A312" s="131"/>
      <c r="B312" s="131"/>
    </row>
    <row r="313" spans="1:2" ht="12.75">
      <c r="A313" s="131"/>
      <c r="B313" s="131"/>
    </row>
    <row r="314" spans="1:2" ht="12.75">
      <c r="A314" s="131"/>
      <c r="B314" s="131"/>
    </row>
    <row r="315" spans="1:2" ht="12.75">
      <c r="A315" s="131"/>
      <c r="B315" s="131"/>
    </row>
    <row r="316" spans="1:2" ht="12.75">
      <c r="A316" s="131"/>
      <c r="B316" s="131"/>
    </row>
    <row r="317" spans="1:2" ht="12.75">
      <c r="A317" s="131"/>
      <c r="B317" s="131"/>
    </row>
    <row r="318" spans="1:2" ht="12.75">
      <c r="A318" s="131"/>
      <c r="B318" s="131"/>
    </row>
    <row r="319" spans="1:2" ht="12.75">
      <c r="A319" s="131"/>
      <c r="B319" s="131"/>
    </row>
    <row r="320" spans="1:2" ht="12.75">
      <c r="A320" s="131"/>
      <c r="B320" s="131"/>
    </row>
    <row r="321" spans="1:2" ht="12.75">
      <c r="A321" s="131"/>
      <c r="B321" s="131"/>
    </row>
    <row r="322" spans="1:2" ht="12.75">
      <c r="A322" s="131"/>
      <c r="B322" s="131"/>
    </row>
    <row r="323" spans="1:2" ht="12.75">
      <c r="A323" s="131"/>
      <c r="B323" s="131"/>
    </row>
    <row r="324" spans="1:2" ht="12.75">
      <c r="A324" s="131"/>
      <c r="B324" s="131"/>
    </row>
    <row r="325" spans="1:2" ht="12.75">
      <c r="A325" s="131"/>
      <c r="B325" s="131"/>
    </row>
    <row r="326" spans="1:2" ht="12.75">
      <c r="A326" s="131"/>
      <c r="B326" s="131"/>
    </row>
    <row r="327" spans="1:2" ht="12.75">
      <c r="A327" s="131"/>
      <c r="B327" s="131"/>
    </row>
    <row r="328" spans="1:2" ht="12.75">
      <c r="A328" s="131"/>
      <c r="B328" s="131"/>
    </row>
    <row r="329" spans="1:2" ht="12.75">
      <c r="A329" s="131"/>
      <c r="B329" s="131"/>
    </row>
    <row r="330" spans="1:2" ht="12.75">
      <c r="A330" s="131"/>
      <c r="B330" s="131"/>
    </row>
    <row r="331" spans="1:2" ht="12.75">
      <c r="A331" s="131"/>
      <c r="B331" s="131"/>
    </row>
    <row r="332" spans="1:2" ht="12.75">
      <c r="A332" s="131"/>
      <c r="B332" s="131"/>
    </row>
    <row r="333" spans="1:2" ht="12.75">
      <c r="A333" s="131"/>
      <c r="B333" s="131"/>
    </row>
    <row r="334" spans="1:2" ht="12.75">
      <c r="A334" s="131"/>
      <c r="B334" s="131"/>
    </row>
    <row r="335" spans="1:2" ht="12.75">
      <c r="A335" s="131"/>
      <c r="B335" s="131"/>
    </row>
    <row r="336" spans="1:2" ht="12.75">
      <c r="A336" s="131"/>
      <c r="B336" s="131"/>
    </row>
    <row r="337" spans="1:2" ht="12.75">
      <c r="A337" s="131"/>
      <c r="B337" s="131"/>
    </row>
    <row r="338" spans="1:2" ht="12.75">
      <c r="A338" s="131"/>
      <c r="B338" s="131"/>
    </row>
    <row r="339" spans="1:2" ht="12.75">
      <c r="A339" s="131"/>
      <c r="B339" s="131"/>
    </row>
    <row r="340" spans="1:2" ht="12.75">
      <c r="A340" s="131"/>
      <c r="B340" s="131"/>
    </row>
    <row r="341" spans="1:2" ht="12.75">
      <c r="A341" s="131"/>
      <c r="B341" s="131"/>
    </row>
    <row r="342" spans="1:2" ht="12.75">
      <c r="A342" s="131"/>
      <c r="B342" s="131"/>
    </row>
    <row r="343" spans="1:2" ht="12.75">
      <c r="A343" s="131"/>
      <c r="B343" s="131"/>
    </row>
    <row r="344" spans="1:2" ht="12.75">
      <c r="A344" s="131"/>
      <c r="B344" s="131"/>
    </row>
    <row r="345" spans="1:2" ht="12.75">
      <c r="A345" s="131"/>
      <c r="B345" s="131"/>
    </row>
    <row r="346" spans="1:2" ht="12.75">
      <c r="A346" s="131"/>
      <c r="B346" s="131"/>
    </row>
    <row r="347" spans="1:2" ht="12.75">
      <c r="A347" s="131"/>
      <c r="B347" s="131"/>
    </row>
    <row r="348" spans="1:2" ht="12.75">
      <c r="A348" s="131"/>
      <c r="B348" s="131"/>
    </row>
    <row r="349" spans="1:2" ht="12.75">
      <c r="A349" s="131"/>
      <c r="B349" s="131"/>
    </row>
    <row r="350" spans="1:2" ht="12.75">
      <c r="A350" s="131"/>
      <c r="B350" s="131"/>
    </row>
    <row r="351" spans="1:2" ht="12.75">
      <c r="A351" s="131"/>
      <c r="B351" s="131"/>
    </row>
    <row r="352" spans="1:2" ht="12.75">
      <c r="A352" s="131"/>
      <c r="B352" s="131"/>
    </row>
    <row r="353" spans="1:2" ht="12.75">
      <c r="A353" s="131"/>
      <c r="B353" s="131"/>
    </row>
    <row r="354" spans="1:2" ht="12.75">
      <c r="A354" s="131"/>
      <c r="B354" s="131"/>
    </row>
    <row r="355" spans="1:2" ht="12.75">
      <c r="A355" s="131"/>
      <c r="B355" s="131"/>
    </row>
    <row r="356" spans="1:2" ht="12.75">
      <c r="A356" s="131"/>
      <c r="B356" s="131"/>
    </row>
    <row r="357" spans="1:2" ht="12.75">
      <c r="A357" s="131"/>
      <c r="B357" s="131"/>
    </row>
    <row r="358" spans="1:2" ht="12.75">
      <c r="A358" s="131"/>
      <c r="B358" s="131"/>
    </row>
    <row r="359" spans="1:2" ht="12.75">
      <c r="A359" s="131"/>
      <c r="B359" s="131"/>
    </row>
    <row r="360" spans="1:2" ht="12.75">
      <c r="A360" s="131"/>
      <c r="B360" s="131"/>
    </row>
    <row r="361" spans="1:2" ht="12.75">
      <c r="A361" s="131"/>
      <c r="B361" s="131"/>
    </row>
    <row r="362" spans="1:2" ht="12.75">
      <c r="A362" s="131"/>
      <c r="B362" s="131"/>
    </row>
    <row r="363" spans="1:2" ht="12.75">
      <c r="A363" s="131"/>
      <c r="B363" s="131"/>
    </row>
    <row r="364" spans="1:2" ht="12.75">
      <c r="A364" s="131"/>
      <c r="B364" s="131"/>
    </row>
    <row r="365" spans="1:2" ht="12.75">
      <c r="A365" s="131"/>
      <c r="B365" s="131"/>
    </row>
    <row r="366" spans="1:2" ht="12.75">
      <c r="A366" s="131"/>
      <c r="B366" s="131"/>
    </row>
    <row r="367" spans="1:2" ht="12.75">
      <c r="A367" s="131"/>
      <c r="B367" s="131"/>
    </row>
    <row r="368" spans="1:2" ht="12.75">
      <c r="A368" s="131"/>
      <c r="B368" s="131"/>
    </row>
    <row r="369" spans="1:2" ht="12.75">
      <c r="A369" s="131"/>
      <c r="B369" s="131"/>
    </row>
    <row r="370" spans="1:2" ht="12.75">
      <c r="A370" s="131"/>
      <c r="B370" s="131"/>
    </row>
    <row r="371" spans="1:2" ht="12.75">
      <c r="A371" s="131"/>
      <c r="B371" s="131"/>
    </row>
    <row r="372" spans="1:2" ht="12.75">
      <c r="A372" s="131"/>
      <c r="B372" s="131"/>
    </row>
    <row r="373" spans="1:2" ht="12.75">
      <c r="A373" s="131"/>
      <c r="B373" s="131"/>
    </row>
    <row r="374" spans="1:2" ht="12.75">
      <c r="A374" s="131"/>
      <c r="B374" s="131"/>
    </row>
    <row r="375" spans="1:2" ht="12.75">
      <c r="A375" s="131"/>
      <c r="B375" s="131"/>
    </row>
    <row r="376" spans="1:2" ht="12.75">
      <c r="A376" s="131"/>
      <c r="B376" s="131"/>
    </row>
    <row r="377" spans="1:2" ht="12.75">
      <c r="A377" s="131"/>
      <c r="B377" s="131"/>
    </row>
    <row r="378" spans="1:2" ht="12.75">
      <c r="A378" s="131"/>
      <c r="B378" s="131"/>
    </row>
    <row r="379" spans="1:2" ht="12.75">
      <c r="A379" s="131"/>
      <c r="B379" s="131"/>
    </row>
    <row r="380" spans="1:2" ht="12.75">
      <c r="A380" s="131"/>
      <c r="B380" s="131"/>
    </row>
    <row r="381" spans="1:2" ht="12.75">
      <c r="A381" s="131"/>
      <c r="B381" s="131"/>
    </row>
    <row r="382" spans="1:2" ht="12.75">
      <c r="A382" s="131"/>
      <c r="B382" s="131"/>
    </row>
    <row r="383" spans="1:2" ht="12.75">
      <c r="A383" s="131"/>
      <c r="B383" s="131"/>
    </row>
    <row r="384" spans="1:2" ht="12.75">
      <c r="A384" s="131"/>
      <c r="B384" s="131"/>
    </row>
    <row r="385" spans="1:2" ht="12.75">
      <c r="A385" s="131"/>
      <c r="B385" s="131"/>
    </row>
    <row r="386" spans="1:2" ht="12.75">
      <c r="A386" s="131"/>
      <c r="B386" s="131"/>
    </row>
    <row r="387" spans="1:2" ht="12.75">
      <c r="A387" s="131"/>
      <c r="B387" s="131"/>
    </row>
    <row r="388" spans="1:2" ht="12.75">
      <c r="A388" s="131"/>
      <c r="B388" s="131"/>
    </row>
    <row r="389" spans="1:2" ht="12.75">
      <c r="A389" s="131"/>
      <c r="B389" s="131"/>
    </row>
    <row r="390" spans="1:2" ht="12.75">
      <c r="A390" s="131"/>
      <c r="B390" s="131"/>
    </row>
    <row r="391" spans="1:2" ht="12.75">
      <c r="A391" s="131"/>
      <c r="B391" s="131"/>
    </row>
    <row r="392" spans="1:2" ht="12.75">
      <c r="A392" s="131"/>
      <c r="B392" s="131"/>
    </row>
    <row r="393" spans="1:2" ht="12.75">
      <c r="A393" s="131"/>
      <c r="B393" s="131"/>
    </row>
    <row r="394" spans="1:2" ht="12.75">
      <c r="A394" s="131"/>
      <c r="B394" s="131"/>
    </row>
    <row r="395" spans="1:2" ht="12.75">
      <c r="A395" s="131"/>
      <c r="B395" s="131"/>
    </row>
    <row r="396" spans="1:2" ht="12.75">
      <c r="A396" s="131"/>
      <c r="B396" s="131"/>
    </row>
    <row r="397" spans="1:2" ht="12.75">
      <c r="A397" s="131"/>
      <c r="B397" s="131"/>
    </row>
    <row r="398" spans="1:2" ht="12.75">
      <c r="A398" s="131"/>
      <c r="B398" s="131"/>
    </row>
    <row r="399" spans="1:2" ht="12.75">
      <c r="A399" s="131"/>
      <c r="B399" s="131"/>
    </row>
    <row r="400" spans="1:2" ht="12.75">
      <c r="A400" s="131"/>
      <c r="B400" s="131"/>
    </row>
    <row r="401" spans="1:2" ht="12.75">
      <c r="A401" s="131"/>
      <c r="B401" s="131"/>
    </row>
    <row r="402" spans="1:2" ht="12.75">
      <c r="A402" s="131"/>
      <c r="B402" s="131"/>
    </row>
    <row r="403" spans="1:2" ht="12.75">
      <c r="A403" s="131"/>
      <c r="B403" s="131"/>
    </row>
    <row r="404" spans="1:2" ht="12.75">
      <c r="A404" s="131"/>
      <c r="B404" s="131"/>
    </row>
    <row r="405" spans="1:2" ht="12.75">
      <c r="A405" s="131"/>
      <c r="B405" s="131"/>
    </row>
    <row r="406" spans="1:2" ht="12.75">
      <c r="A406" s="131"/>
      <c r="B406" s="131"/>
    </row>
    <row r="407" spans="1:2" ht="12.75">
      <c r="A407" s="131"/>
      <c r="B407" s="131"/>
    </row>
    <row r="408" spans="1:2" ht="12.75">
      <c r="A408" s="131"/>
      <c r="B408" s="131"/>
    </row>
    <row r="409" spans="1:2" ht="12.75">
      <c r="A409" s="131"/>
      <c r="B409" s="131"/>
    </row>
    <row r="410" spans="1:2" ht="12.75">
      <c r="A410" s="131"/>
      <c r="B410" s="131"/>
    </row>
    <row r="411" spans="1:2" ht="12.75">
      <c r="A411" s="131"/>
      <c r="B411" s="131"/>
    </row>
    <row r="412" spans="1:2" ht="12.75">
      <c r="A412" s="131"/>
      <c r="B412" s="131"/>
    </row>
    <row r="413" spans="1:2" ht="12.75">
      <c r="A413" s="131"/>
      <c r="B413" s="131"/>
    </row>
    <row r="414" spans="1:2" ht="12.75">
      <c r="A414" s="131"/>
      <c r="B414" s="131"/>
    </row>
    <row r="415" spans="1:2" ht="12.75">
      <c r="A415" s="131"/>
      <c r="B415" s="131"/>
    </row>
    <row r="416" spans="1:2" ht="12.75">
      <c r="A416" s="131"/>
      <c r="B416" s="131"/>
    </row>
    <row r="417" spans="1:2" ht="12.75">
      <c r="A417" s="131"/>
      <c r="B417" s="131"/>
    </row>
    <row r="418" spans="1:2" ht="12.75">
      <c r="A418" s="131"/>
      <c r="B418" s="131"/>
    </row>
    <row r="419" spans="1:2" ht="12.75">
      <c r="A419" s="131"/>
      <c r="B419" s="131"/>
    </row>
    <row r="420" spans="1:2" ht="12.75">
      <c r="A420" s="131"/>
      <c r="B420" s="131"/>
    </row>
    <row r="421" spans="1:2" ht="12.75">
      <c r="A421" s="131"/>
      <c r="B421" s="131"/>
    </row>
    <row r="422" spans="1:2" ht="12.75">
      <c r="A422" s="131"/>
      <c r="B422" s="131"/>
    </row>
    <row r="423" spans="1:2" ht="12.75">
      <c r="A423" s="131"/>
      <c r="B423" s="131"/>
    </row>
    <row r="424" spans="1:2" ht="12.75">
      <c r="A424" s="131"/>
      <c r="B424" s="131"/>
    </row>
    <row r="425" spans="1:2" ht="12.75">
      <c r="A425" s="131"/>
      <c r="B425" s="131"/>
    </row>
    <row r="426" spans="1:2" ht="12.75">
      <c r="A426" s="131"/>
      <c r="B426" s="131"/>
    </row>
    <row r="427" spans="1:2" ht="12.75">
      <c r="A427" s="131"/>
      <c r="B427" s="131"/>
    </row>
    <row r="428" spans="1:2" ht="12.75">
      <c r="A428" s="131"/>
      <c r="B428" s="131"/>
    </row>
    <row r="429" spans="1:2" ht="12.75">
      <c r="A429" s="131"/>
      <c r="B429" s="131"/>
    </row>
    <row r="430" spans="1:2" ht="12.75">
      <c r="A430" s="131"/>
      <c r="B430" s="131"/>
    </row>
    <row r="431" spans="1:2" ht="12.75">
      <c r="A431" s="131"/>
      <c r="B431" s="131"/>
    </row>
    <row r="432" spans="1:2" ht="12.75">
      <c r="A432" s="131"/>
      <c r="B432" s="131"/>
    </row>
    <row r="433" spans="1:2" ht="12.75">
      <c r="A433" s="131"/>
      <c r="B433" s="131"/>
    </row>
    <row r="434" spans="1:2" ht="12.75">
      <c r="A434" s="131"/>
      <c r="B434" s="131"/>
    </row>
    <row r="435" spans="1:2" ht="12.75">
      <c r="A435" s="131"/>
      <c r="B435" s="131"/>
    </row>
    <row r="436" spans="1:2" ht="12.75">
      <c r="A436" s="131"/>
      <c r="B436" s="131"/>
    </row>
    <row r="437" spans="1:2" ht="12.75">
      <c r="A437" s="131"/>
      <c r="B437" s="131"/>
    </row>
    <row r="438" spans="1:2" ht="12.75">
      <c r="A438" s="131"/>
      <c r="B438" s="131"/>
    </row>
    <row r="439" spans="1:2" ht="12.75">
      <c r="A439" s="131"/>
      <c r="B439" s="131"/>
    </row>
    <row r="440" spans="1:2" ht="12.75">
      <c r="A440" s="131"/>
      <c r="B440" s="131"/>
    </row>
    <row r="441" spans="1:2" ht="12.75">
      <c r="A441" s="131"/>
      <c r="B441" s="131"/>
    </row>
    <row r="442" spans="1:2" ht="12.75">
      <c r="A442" s="131"/>
      <c r="B442" s="131"/>
    </row>
    <row r="443" spans="1:2" ht="12.75">
      <c r="A443" s="131"/>
      <c r="B443" s="131"/>
    </row>
    <row r="444" spans="1:2" ht="12.75">
      <c r="A444" s="131"/>
      <c r="B444" s="131"/>
    </row>
    <row r="445" spans="1:2" ht="12.75">
      <c r="A445" s="131"/>
      <c r="B445" s="131"/>
    </row>
    <row r="446" spans="1:2" ht="12.75">
      <c r="A446" s="131"/>
      <c r="B446" s="131"/>
    </row>
    <row r="447" spans="1:2" ht="12.75">
      <c r="A447" s="131"/>
      <c r="B447" s="131"/>
    </row>
    <row r="448" spans="1:2" ht="12.75">
      <c r="A448" s="131"/>
      <c r="B448" s="131"/>
    </row>
    <row r="449" spans="1:2" ht="12.75">
      <c r="A449" s="131"/>
      <c r="B449" s="131"/>
    </row>
    <row r="450" spans="1:2" ht="12.75">
      <c r="A450" s="131"/>
      <c r="B450" s="131"/>
    </row>
    <row r="451" spans="1:2" ht="12.75">
      <c r="A451" s="131"/>
      <c r="B451" s="131"/>
    </row>
    <row r="452" spans="1:2" ht="12.75">
      <c r="A452" s="131"/>
      <c r="B452" s="131"/>
    </row>
    <row r="453" spans="1:2" ht="12.75">
      <c r="A453" s="131"/>
      <c r="B453" s="131"/>
    </row>
    <row r="454" spans="1:2" ht="12.75">
      <c r="A454" s="131"/>
      <c r="B454" s="131"/>
    </row>
    <row r="455" spans="1:2" ht="12.75">
      <c r="A455" s="131"/>
      <c r="B455" s="131"/>
    </row>
    <row r="456" spans="1:2" ht="12.75">
      <c r="A456" s="131"/>
      <c r="B456" s="131"/>
    </row>
    <row r="457" spans="1:2" ht="12.75">
      <c r="A457" s="131"/>
      <c r="B457" s="131"/>
    </row>
    <row r="458" spans="1:2" ht="12.75">
      <c r="A458" s="131"/>
      <c r="B458" s="131"/>
    </row>
    <row r="459" spans="1:2" ht="12.75">
      <c r="A459" s="131"/>
      <c r="B459" s="131"/>
    </row>
    <row r="460" spans="1:2" ht="12.75">
      <c r="A460" s="131"/>
      <c r="B460" s="131"/>
    </row>
    <row r="461" spans="1:2" ht="12.75">
      <c r="A461" s="131"/>
      <c r="B461" s="131"/>
    </row>
    <row r="462" spans="1:2" ht="12.75">
      <c r="A462" s="131"/>
      <c r="B462" s="131"/>
    </row>
    <row r="463" spans="1:2" ht="12.75">
      <c r="A463" s="131"/>
      <c r="B463" s="131"/>
    </row>
    <row r="464" spans="1:2" ht="12.75">
      <c r="A464" s="131"/>
      <c r="B464" s="131"/>
    </row>
    <row r="465" spans="1:2" ht="12.75">
      <c r="A465" s="131"/>
      <c r="B465" s="131"/>
    </row>
    <row r="466" spans="1:2" ht="12.75">
      <c r="A466" s="131"/>
      <c r="B466" s="131"/>
    </row>
    <row r="467" spans="1:2" ht="12.75">
      <c r="A467" s="131"/>
      <c r="B467" s="131"/>
    </row>
    <row r="468" spans="1:2" ht="12.75">
      <c r="A468" s="131"/>
      <c r="B468" s="131"/>
    </row>
    <row r="469" spans="1:2" ht="12.75">
      <c r="A469" s="131"/>
      <c r="B469" s="131"/>
    </row>
    <row r="470" spans="1:2" ht="12.75">
      <c r="A470" s="131"/>
      <c r="B470" s="131"/>
    </row>
    <row r="471" spans="1:2" ht="12.75">
      <c r="A471" s="131"/>
      <c r="B471" s="131"/>
    </row>
    <row r="472" spans="1:2" ht="12.75">
      <c r="A472" s="131"/>
      <c r="B472" s="131"/>
    </row>
    <row r="473" spans="1:2" ht="12.75">
      <c r="A473" s="131"/>
      <c r="B473" s="131"/>
    </row>
    <row r="474" spans="1:2" ht="12.75">
      <c r="A474" s="131"/>
      <c r="B474" s="131"/>
    </row>
    <row r="475" spans="1:2" ht="12.75">
      <c r="A475" s="131"/>
      <c r="B475" s="131"/>
    </row>
    <row r="476" spans="1:2" ht="12.75">
      <c r="A476" s="131"/>
      <c r="B476" s="131"/>
    </row>
    <row r="477" spans="1:2" ht="12.75">
      <c r="A477" s="131"/>
      <c r="B477" s="131"/>
    </row>
    <row r="478" spans="1:2" ht="12.75">
      <c r="A478" s="131"/>
      <c r="B478" s="131"/>
    </row>
    <row r="479" spans="1:2" ht="12.75">
      <c r="A479" s="131"/>
      <c r="B479" s="131"/>
    </row>
    <row r="480" spans="1:2" ht="12.75">
      <c r="A480" s="131"/>
      <c r="B480" s="131"/>
    </row>
    <row r="481" spans="1:2" ht="12.75">
      <c r="A481" s="131"/>
      <c r="B481" s="131"/>
    </row>
    <row r="482" spans="1:2" ht="12.75">
      <c r="A482" s="131"/>
      <c r="B482" s="131"/>
    </row>
    <row r="483" spans="1:2" ht="12.75">
      <c r="A483" s="131"/>
      <c r="B483" s="131"/>
    </row>
    <row r="484" spans="1:2" ht="12.75">
      <c r="A484" s="131"/>
      <c r="B484" s="131"/>
    </row>
    <row r="485" spans="1:2" ht="12.75">
      <c r="A485" s="131"/>
      <c r="B485" s="131"/>
    </row>
    <row r="486" spans="1:2" ht="12.75">
      <c r="A486" s="131"/>
      <c r="B486" s="131"/>
    </row>
    <row r="487" spans="1:2" ht="12.75">
      <c r="A487" s="131"/>
      <c r="B487" s="131"/>
    </row>
    <row r="488" spans="1:2" ht="12.75">
      <c r="A488" s="131"/>
      <c r="B488" s="131"/>
    </row>
    <row r="489" spans="1:2" ht="12.75">
      <c r="A489" s="131"/>
      <c r="B489" s="131"/>
    </row>
    <row r="490" spans="1:2" ht="12.75">
      <c r="A490" s="131"/>
      <c r="B490" s="131"/>
    </row>
    <row r="491" spans="1:2" ht="12.75">
      <c r="A491" s="131"/>
      <c r="B491" s="131"/>
    </row>
    <row r="492" spans="1:2" ht="12.75">
      <c r="A492" s="131"/>
      <c r="B492" s="131"/>
    </row>
    <row r="493" spans="1:2" ht="12.75">
      <c r="A493" s="131"/>
      <c r="B493" s="131"/>
    </row>
    <row r="494" spans="1:2" ht="12.75">
      <c r="A494" s="131"/>
      <c r="B494" s="131"/>
    </row>
    <row r="495" spans="1:2" ht="12.75">
      <c r="A495" s="131"/>
      <c r="B495" s="131"/>
    </row>
    <row r="496" spans="1:2" ht="12.75">
      <c r="A496" s="131"/>
      <c r="B496" s="131"/>
    </row>
    <row r="497" spans="1:2" ht="12.75">
      <c r="A497" s="131"/>
      <c r="B497" s="131"/>
    </row>
    <row r="498" spans="1:2" ht="12.75">
      <c r="A498" s="131"/>
      <c r="B498" s="131"/>
    </row>
    <row r="499" spans="1:2" ht="12.75">
      <c r="A499" s="131"/>
      <c r="B499" s="131"/>
    </row>
    <row r="500" spans="1:2" ht="12.75">
      <c r="A500" s="131"/>
      <c r="B500" s="131"/>
    </row>
    <row r="501" spans="1:2" ht="12.75">
      <c r="A501" s="131"/>
      <c r="B501" s="131"/>
    </row>
    <row r="502" spans="1:2" ht="12.75">
      <c r="A502" s="131"/>
      <c r="B502" s="131"/>
    </row>
    <row r="503" spans="1:2" ht="12.75">
      <c r="A503" s="131"/>
      <c r="B503" s="131"/>
    </row>
    <row r="504" spans="1:2" ht="12.75">
      <c r="A504" s="131"/>
      <c r="B504" s="131"/>
    </row>
    <row r="505" spans="1:2" ht="12.75">
      <c r="A505" s="131"/>
      <c r="B505" s="131"/>
    </row>
    <row r="506" spans="1:2" ht="12.75">
      <c r="A506" s="131"/>
      <c r="B506" s="131"/>
    </row>
    <row r="507" spans="1:2" ht="12.75">
      <c r="A507" s="131"/>
      <c r="B507" s="131"/>
    </row>
    <row r="508" spans="1:2" ht="12.75">
      <c r="A508" s="131"/>
      <c r="B508" s="131"/>
    </row>
    <row r="509" spans="1:2" ht="12.75">
      <c r="A509" s="131"/>
      <c r="B509" s="131"/>
    </row>
    <row r="510" spans="1:2" ht="12.75">
      <c r="A510" s="131"/>
      <c r="B510" s="131"/>
    </row>
    <row r="511" spans="1:2" ht="12.75">
      <c r="A511" s="131"/>
      <c r="B511" s="131"/>
    </row>
    <row r="512" spans="1:2" ht="12.75">
      <c r="A512" s="131"/>
      <c r="B512" s="131"/>
    </row>
    <row r="513" spans="1:2" ht="12.75">
      <c r="A513" s="131"/>
      <c r="B513" s="131"/>
    </row>
    <row r="514" spans="1:2" ht="12.75">
      <c r="A514" s="131"/>
      <c r="B514" s="131"/>
    </row>
    <row r="515" spans="1:2" ht="12.75">
      <c r="A515" s="131"/>
      <c r="B515" s="131"/>
    </row>
    <row r="516" spans="1:2" ht="12.75">
      <c r="A516" s="131"/>
      <c r="B516" s="131"/>
    </row>
    <row r="517" spans="1:2" ht="12.75">
      <c r="A517" s="131"/>
      <c r="B517" s="131"/>
    </row>
    <row r="518" spans="1:2" ht="12.75">
      <c r="A518" s="131"/>
      <c r="B518" s="131"/>
    </row>
    <row r="519" spans="1:2" ht="12.75">
      <c r="A519" s="131"/>
      <c r="B519" s="131"/>
    </row>
    <row r="520" spans="1:2" ht="12.75">
      <c r="A520" s="131"/>
      <c r="B520" s="131"/>
    </row>
    <row r="521" spans="1:2" ht="12.75">
      <c r="A521" s="131"/>
      <c r="B521" s="131"/>
    </row>
    <row r="522" spans="1:2" ht="12.75">
      <c r="A522" s="131"/>
      <c r="B522" s="131"/>
    </row>
    <row r="523" spans="1:2" ht="12.75">
      <c r="A523" s="131"/>
      <c r="B523" s="131"/>
    </row>
    <row r="524" spans="1:2" ht="12.75">
      <c r="A524" s="131"/>
      <c r="B524" s="131"/>
    </row>
    <row r="525" spans="1:2" ht="12.75">
      <c r="A525" s="131"/>
      <c r="B525" s="131"/>
    </row>
    <row r="526" spans="1:2" ht="12.75">
      <c r="A526" s="131"/>
      <c r="B526" s="131"/>
    </row>
    <row r="527" spans="1:2" ht="12.75">
      <c r="A527" s="131"/>
      <c r="B527" s="131"/>
    </row>
    <row r="528" spans="1:2" ht="12.75">
      <c r="A528" s="131"/>
      <c r="B528" s="131"/>
    </row>
    <row r="529" spans="1:2" ht="12.75">
      <c r="A529" s="131"/>
      <c r="B529" s="131"/>
    </row>
    <row r="530" spans="1:2" ht="12.75">
      <c r="A530" s="131"/>
      <c r="B530" s="131"/>
    </row>
    <row r="531" spans="1:2" ht="12.75">
      <c r="A531" s="131"/>
      <c r="B531" s="131"/>
    </row>
    <row r="532" spans="1:2" ht="12.75">
      <c r="A532" s="131"/>
      <c r="B532" s="131"/>
    </row>
    <row r="533" spans="1:2" ht="12.75">
      <c r="A533" s="131"/>
      <c r="B533" s="131"/>
    </row>
    <row r="534" spans="1:2" ht="12.75">
      <c r="A534" s="131"/>
      <c r="B534" s="131"/>
    </row>
    <row r="535" spans="1:2" ht="12.75">
      <c r="A535" s="131"/>
      <c r="B535" s="131"/>
    </row>
    <row r="536" spans="1:2" ht="12.75">
      <c r="A536" s="131"/>
      <c r="B536" s="131"/>
    </row>
    <row r="537" spans="1:2" ht="12.75">
      <c r="A537" s="131"/>
      <c r="B537" s="131"/>
    </row>
    <row r="538" spans="1:2" ht="12.75">
      <c r="A538" s="131"/>
      <c r="B538" s="131"/>
    </row>
    <row r="539" spans="1:2" ht="12.75">
      <c r="A539" s="131"/>
      <c r="B539" s="131"/>
    </row>
    <row r="540" spans="1:2" ht="12.75">
      <c r="A540" s="131"/>
      <c r="B540" s="131"/>
    </row>
    <row r="541" spans="1:2" ht="12.75">
      <c r="A541" s="131"/>
      <c r="B541" s="131"/>
    </row>
    <row r="542" spans="1:2" ht="12.75">
      <c r="A542" s="131"/>
      <c r="B542" s="131"/>
    </row>
    <row r="543" spans="1:2" ht="12.75">
      <c r="A543" s="131"/>
      <c r="B543" s="131"/>
    </row>
    <row r="544" spans="1:2" ht="12.75">
      <c r="A544" s="131"/>
      <c r="B544" s="131"/>
    </row>
    <row r="545" spans="1:2" ht="12.75">
      <c r="A545" s="131"/>
      <c r="B545" s="131"/>
    </row>
    <row r="546" spans="1:2" ht="12.75">
      <c r="A546" s="131"/>
      <c r="B546" s="131"/>
    </row>
    <row r="547" spans="1:2" ht="12.75">
      <c r="A547" s="131"/>
      <c r="B547" s="131"/>
    </row>
    <row r="548" spans="1:2" ht="12.75">
      <c r="A548" s="131"/>
      <c r="B548" s="131"/>
    </row>
    <row r="549" spans="1:2" ht="12.75">
      <c r="A549" s="131"/>
      <c r="B549" s="131"/>
    </row>
    <row r="550" spans="1:2" ht="12.75">
      <c r="A550" s="131"/>
      <c r="B550" s="131"/>
    </row>
    <row r="551" spans="1:2" ht="12.75">
      <c r="A551" s="131"/>
      <c r="B551" s="131"/>
    </row>
    <row r="552" spans="1:2" ht="12.75">
      <c r="A552" s="131"/>
      <c r="B552" s="131"/>
    </row>
    <row r="553" spans="1:2" ht="12.75">
      <c r="A553" s="131"/>
      <c r="B553" s="131"/>
    </row>
    <row r="554" spans="1:2" ht="12.75">
      <c r="A554" s="131"/>
      <c r="B554" s="131"/>
    </row>
    <row r="555" spans="1:2" ht="12.75">
      <c r="A555" s="131"/>
      <c r="B555" s="131"/>
    </row>
    <row r="556" spans="1:2" ht="12.75">
      <c r="A556" s="131"/>
      <c r="B556" s="131"/>
    </row>
    <row r="557" spans="1:2" ht="12.75">
      <c r="A557" s="131"/>
      <c r="B557" s="131"/>
    </row>
    <row r="558" spans="1:2" ht="12.75">
      <c r="A558" s="131"/>
      <c r="B558" s="131"/>
    </row>
    <row r="559" spans="1:2" ht="12.75">
      <c r="A559" s="131"/>
      <c r="B559" s="131"/>
    </row>
    <row r="560" spans="1:2" ht="12.75">
      <c r="A560" s="131"/>
      <c r="B560" s="131"/>
    </row>
    <row r="561" spans="1:2" ht="12.75">
      <c r="A561" s="131"/>
      <c r="B561" s="131"/>
    </row>
    <row r="562" spans="1:2" ht="12.75">
      <c r="A562" s="131"/>
      <c r="B562" s="131"/>
    </row>
    <row r="563" spans="1:2" ht="12.75">
      <c r="A563" s="131"/>
      <c r="B563" s="131"/>
    </row>
    <row r="564" spans="1:2" ht="12.75">
      <c r="A564" s="131"/>
      <c r="B564" s="131"/>
    </row>
    <row r="565" spans="1:2" ht="12.75">
      <c r="A565" s="131"/>
      <c r="B565" s="131"/>
    </row>
    <row r="566" spans="1:2" ht="12.75">
      <c r="A566" s="131"/>
      <c r="B566" s="131"/>
    </row>
    <row r="567" spans="1:2" ht="12.75">
      <c r="A567" s="131"/>
      <c r="B567" s="131"/>
    </row>
    <row r="568" spans="1:2" ht="12.75">
      <c r="A568" s="131"/>
      <c r="B568" s="131"/>
    </row>
    <row r="569" spans="1:2" ht="12.75">
      <c r="A569" s="131"/>
      <c r="B569" s="131"/>
    </row>
    <row r="570" spans="1:2" ht="12.75">
      <c r="A570" s="131"/>
      <c r="B570" s="131"/>
    </row>
    <row r="571" spans="1:2" ht="12.75">
      <c r="A571" s="131"/>
      <c r="B571" s="131"/>
    </row>
    <row r="572" spans="1:2" ht="12.75">
      <c r="A572" s="131"/>
      <c r="B572" s="131"/>
    </row>
    <row r="573" spans="1:2" ht="12.75">
      <c r="A573" s="131"/>
      <c r="B573" s="131"/>
    </row>
    <row r="574" spans="1:2" ht="12.75">
      <c r="A574" s="131"/>
      <c r="B574" s="131"/>
    </row>
    <row r="575" spans="1:2" ht="12.75">
      <c r="A575" s="131"/>
      <c r="B575" s="131"/>
    </row>
    <row r="576" spans="1:2" ht="12.75">
      <c r="A576" s="131"/>
      <c r="B576" s="131"/>
    </row>
    <row r="577" spans="1:2" ht="12.75">
      <c r="A577" s="131"/>
      <c r="B577" s="131"/>
    </row>
    <row r="578" spans="1:2" ht="12.75">
      <c r="A578" s="131"/>
      <c r="B578" s="131"/>
    </row>
    <row r="579" spans="1:2" ht="12.75">
      <c r="A579" s="131"/>
      <c r="B579" s="131"/>
    </row>
    <row r="580" spans="1:2" ht="12.75">
      <c r="A580" s="131"/>
      <c r="B580" s="131"/>
    </row>
    <row r="581" spans="1:2" ht="12.75">
      <c r="A581" s="131"/>
      <c r="B581" s="131"/>
    </row>
    <row r="582" spans="1:2" ht="12.75">
      <c r="A582" s="131"/>
      <c r="B582" s="131"/>
    </row>
    <row r="583" spans="1:2" ht="12.75">
      <c r="A583" s="131"/>
      <c r="B583" s="131"/>
    </row>
    <row r="584" spans="1:2" ht="12.75">
      <c r="A584" s="131"/>
      <c r="B584" s="131"/>
    </row>
    <row r="585" spans="1:2" ht="12.75">
      <c r="A585" s="131"/>
      <c r="B585" s="131"/>
    </row>
    <row r="586" spans="1:2" ht="12.75">
      <c r="A586" s="131"/>
      <c r="B586" s="131"/>
    </row>
    <row r="587" spans="1:2" ht="12.75">
      <c r="A587" s="131"/>
      <c r="B587" s="131"/>
    </row>
    <row r="588" spans="1:2" ht="12.75">
      <c r="A588" s="131"/>
      <c r="B588" s="131"/>
    </row>
    <row r="589" spans="1:2" ht="12.75">
      <c r="A589" s="131"/>
      <c r="B589" s="131"/>
    </row>
    <row r="590" spans="1:2" ht="12.75">
      <c r="A590" s="131"/>
      <c r="B590" s="131"/>
    </row>
    <row r="591" spans="1:2" ht="12.75">
      <c r="A591" s="131"/>
      <c r="B591" s="131"/>
    </row>
    <row r="592" spans="1:2" ht="12.75">
      <c r="A592" s="131"/>
      <c r="B592" s="131"/>
    </row>
    <row r="593" spans="1:2" ht="12.75">
      <c r="A593" s="131"/>
      <c r="B593" s="131"/>
    </row>
    <row r="594" spans="1:2" ht="12.75">
      <c r="A594" s="131"/>
      <c r="B594" s="131"/>
    </row>
    <row r="595" spans="1:2" ht="12.75">
      <c r="A595" s="131"/>
      <c r="B595" s="131"/>
    </row>
    <row r="596" spans="1:2" ht="12.75">
      <c r="A596" s="131"/>
      <c r="B596" s="131"/>
    </row>
    <row r="597" spans="1:2" ht="12.75">
      <c r="A597" s="131"/>
      <c r="B597" s="131"/>
    </row>
    <row r="598" spans="1:2" ht="12.75">
      <c r="A598" s="131"/>
      <c r="B598" s="131"/>
    </row>
    <row r="599" spans="1:2" ht="12.75">
      <c r="A599" s="131"/>
      <c r="B599" s="131"/>
    </row>
    <row r="600" spans="1:2" ht="12.75">
      <c r="A600" s="131"/>
      <c r="B600" s="131"/>
    </row>
    <row r="601" spans="1:2" ht="12.75">
      <c r="A601" s="131"/>
      <c r="B601" s="131"/>
    </row>
    <row r="602" spans="1:2" ht="12.75">
      <c r="A602" s="131"/>
      <c r="B602" s="131"/>
    </row>
    <row r="603" spans="1:2" ht="12.75">
      <c r="A603" s="131"/>
      <c r="B603" s="131"/>
    </row>
    <row r="604" spans="1:2" ht="12.75">
      <c r="A604" s="131"/>
      <c r="B604" s="131"/>
    </row>
    <row r="605" spans="1:2" ht="12.75">
      <c r="A605" s="131"/>
      <c r="B605" s="131"/>
    </row>
    <row r="606" spans="1:2" ht="12.75">
      <c r="A606" s="131"/>
      <c r="B606" s="131"/>
    </row>
    <row r="607" spans="1:2" ht="12.75">
      <c r="A607" s="131"/>
      <c r="B607" s="131"/>
    </row>
    <row r="608" spans="1:2" ht="12.75">
      <c r="A608" s="131"/>
      <c r="B608" s="131"/>
    </row>
    <row r="609" spans="1:2" ht="12.75">
      <c r="A609" s="131"/>
      <c r="B609" s="131"/>
    </row>
    <row r="610" spans="1:2" ht="12.75">
      <c r="A610" s="131"/>
      <c r="B610" s="131"/>
    </row>
    <row r="611" spans="1:2" ht="12.75">
      <c r="A611" s="131"/>
      <c r="B611" s="131"/>
    </row>
    <row r="612" spans="1:2" ht="12.75">
      <c r="A612" s="131"/>
      <c r="B612" s="131"/>
    </row>
    <row r="613" spans="1:2" ht="12.75">
      <c r="A613" s="131"/>
      <c r="B613" s="131"/>
    </row>
    <row r="614" spans="1:2" ht="12.75">
      <c r="A614" s="131"/>
      <c r="B614" s="131"/>
    </row>
    <row r="615" spans="1:2" ht="12.75">
      <c r="A615" s="131"/>
      <c r="B615" s="131"/>
    </row>
    <row r="616" spans="1:2" ht="12.75">
      <c r="A616" s="131"/>
      <c r="B616" s="131"/>
    </row>
    <row r="617" spans="1:2" ht="12.75">
      <c r="A617" s="131"/>
      <c r="B617" s="131"/>
    </row>
    <row r="618" spans="1:2" ht="12.75">
      <c r="A618" s="131"/>
      <c r="B618" s="131"/>
    </row>
    <row r="619" spans="1:2" ht="12.75">
      <c r="A619" s="131"/>
      <c r="B619" s="131"/>
    </row>
    <row r="620" spans="1:2" ht="12.75">
      <c r="A620" s="131"/>
      <c r="B620" s="131"/>
    </row>
    <row r="621" spans="1:2" ht="12.75">
      <c r="A621" s="131"/>
      <c r="B621" s="131"/>
    </row>
    <row r="622" spans="1:2" ht="12.75">
      <c r="A622" s="131"/>
      <c r="B622" s="131"/>
    </row>
    <row r="623" spans="1:2" ht="12.75">
      <c r="A623" s="131"/>
      <c r="B623" s="131"/>
    </row>
    <row r="624" spans="1:2" ht="12.75">
      <c r="A624" s="131"/>
      <c r="B624" s="131"/>
    </row>
    <row r="625" spans="1:2" ht="12.75">
      <c r="A625" s="131"/>
      <c r="B625" s="131"/>
    </row>
    <row r="626" spans="1:2" ht="12.75">
      <c r="A626" s="131"/>
      <c r="B626" s="131"/>
    </row>
    <row r="627" spans="1:2" ht="12.75">
      <c r="A627" s="131"/>
      <c r="B627" s="131"/>
    </row>
    <row r="628" spans="1:2" ht="12.75">
      <c r="A628" s="131"/>
      <c r="B628" s="131"/>
    </row>
    <row r="629" spans="1:2" ht="12.75">
      <c r="A629" s="131"/>
      <c r="B629" s="131"/>
    </row>
    <row r="630" spans="1:2" ht="12.75">
      <c r="A630" s="131"/>
      <c r="B630" s="131"/>
    </row>
    <row r="631" spans="1:2" ht="12.75">
      <c r="A631" s="131"/>
      <c r="B631" s="131"/>
    </row>
    <row r="632" spans="1:2" ht="12.75">
      <c r="A632" s="131"/>
      <c r="B632" s="131"/>
    </row>
    <row r="633" spans="1:2" ht="12.75">
      <c r="A633" s="131"/>
      <c r="B633" s="131"/>
    </row>
    <row r="634" spans="1:2" ht="12.75">
      <c r="A634" s="131"/>
      <c r="B634" s="131"/>
    </row>
    <row r="635" spans="1:2" ht="12.75">
      <c r="A635" s="131"/>
      <c r="B635" s="131"/>
    </row>
    <row r="636" spans="1:2" ht="12.75">
      <c r="A636" s="131"/>
      <c r="B636" s="131"/>
    </row>
    <row r="637" spans="1:2" ht="12.75">
      <c r="A637" s="131"/>
      <c r="B637" s="131"/>
    </row>
    <row r="638" spans="1:2" ht="12.75">
      <c r="A638" s="131"/>
      <c r="B638" s="131"/>
    </row>
    <row r="639" spans="1:2" ht="12.75">
      <c r="A639" s="131"/>
      <c r="B639" s="131"/>
    </row>
    <row r="640" spans="1:2" ht="12.75">
      <c r="A640" s="131"/>
      <c r="B640" s="131"/>
    </row>
    <row r="641" spans="1:2" ht="12.75">
      <c r="A641" s="131"/>
      <c r="B641" s="131"/>
    </row>
    <row r="642" spans="1:2" ht="12.75">
      <c r="A642" s="131"/>
      <c r="B642" s="131"/>
    </row>
    <row r="643" spans="1:2" ht="12.75">
      <c r="A643" s="131"/>
      <c r="B643" s="131"/>
    </row>
    <row r="644" spans="1:2" ht="12.75">
      <c r="A644" s="131"/>
      <c r="B644" s="131"/>
    </row>
    <row r="645" spans="1:2" ht="12.75">
      <c r="A645" s="131"/>
      <c r="B645" s="131"/>
    </row>
    <row r="646" spans="1:2" ht="12.75">
      <c r="A646" s="131"/>
      <c r="B646" s="131"/>
    </row>
    <row r="647" spans="1:2" ht="12.75">
      <c r="A647" s="131"/>
      <c r="B647" s="131"/>
    </row>
    <row r="648" spans="1:2" ht="12.75">
      <c r="A648" s="131"/>
      <c r="B648" s="131"/>
    </row>
    <row r="649" spans="1:2" ht="12.75">
      <c r="A649" s="131"/>
      <c r="B649" s="131"/>
    </row>
    <row r="650" spans="1:2" ht="12.75">
      <c r="A650" s="131"/>
      <c r="B650" s="131"/>
    </row>
    <row r="651" spans="1:2" ht="12.75">
      <c r="A651" s="131"/>
      <c r="B651" s="131"/>
    </row>
    <row r="652" spans="1:2" ht="12.75">
      <c r="A652" s="131"/>
      <c r="B652" s="131"/>
    </row>
    <row r="653" spans="1:2" ht="12.75">
      <c r="A653" s="131"/>
      <c r="B653" s="131"/>
    </row>
    <row r="654" spans="1:2" ht="12.75">
      <c r="A654" s="131"/>
      <c r="B654" s="131"/>
    </row>
    <row r="655" spans="1:2" ht="12.75">
      <c r="A655" s="131"/>
      <c r="B655" s="131"/>
    </row>
    <row r="656" spans="1:2" ht="12.75">
      <c r="A656" s="131"/>
      <c r="B656" s="131"/>
    </row>
  </sheetData>
  <sheetProtection/>
  <protectedRanges>
    <protectedRange password="9555" sqref="A71:B71 A56 B57 B54:B55 B20:B34 A70 A25:A33 A128:B140 B107:B122 B187 A73:A122 A189:B196 A20:A22 A11:B15 B73:B105 B65:B69" name="Range1"/>
  </protectedRanges>
  <mergeCells count="1">
    <mergeCell ref="C6:D6"/>
  </mergeCells>
  <printOptions/>
  <pageMargins left="0.75" right="0.25" top="0.25" bottom="0.25" header="0.25" footer="0.25"/>
  <pageSetup horizontalDpi="600" verticalDpi="600" orientation="portrait" scale="77" r:id="rId1"/>
  <rowBreaks count="2" manualBreakCount="2">
    <brk id="69" max="4" man="1"/>
    <brk id="135" max="4" man="1"/>
  </rowBreaks>
</worksheet>
</file>

<file path=xl/worksheets/sheet21.xml><?xml version="1.0" encoding="utf-8"?>
<worksheet xmlns="http://schemas.openxmlformats.org/spreadsheetml/2006/main" xmlns:r="http://schemas.openxmlformats.org/officeDocument/2006/relationships">
  <sheetPr>
    <pageSetUpPr fitToPage="1"/>
  </sheetPr>
  <dimension ref="A1:AF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15" width="15.140625" style="1" bestFit="1" customWidth="1"/>
    <col min="16" max="16" width="15.421875" style="1" bestFit="1" customWidth="1"/>
    <col min="17" max="17" width="18.28125" style="169" bestFit="1" customWidth="1"/>
    <col min="18" max="20" width="18.140625" style="169" bestFit="1" customWidth="1"/>
    <col min="21" max="21" width="16.28125" style="169" bestFit="1" customWidth="1"/>
    <col min="22" max="32" width="9.140625" style="197" customWidth="1"/>
    <col min="33" max="16384" width="9.140625" style="1" customWidth="1"/>
  </cols>
  <sheetData>
    <row r="1" spans="1:21" ht="18">
      <c r="A1" s="193" t="s">
        <v>185</v>
      </c>
      <c r="B1" s="194"/>
      <c r="C1" s="194"/>
      <c r="D1" s="194"/>
      <c r="E1" s="194"/>
      <c r="F1" s="194"/>
      <c r="G1" s="194"/>
      <c r="H1" s="194"/>
      <c r="I1" s="194"/>
      <c r="J1" s="194"/>
      <c r="K1" s="194"/>
      <c r="L1" s="194"/>
      <c r="M1" s="194"/>
      <c r="N1" s="194"/>
      <c r="O1" s="194"/>
      <c r="P1" s="195"/>
      <c r="U1" s="196"/>
    </row>
    <row r="2" spans="1:32" s="204" customFormat="1" ht="15">
      <c r="A2" s="198" t="s">
        <v>59</v>
      </c>
      <c r="B2" s="199" t="s">
        <v>481</v>
      </c>
      <c r="C2" s="199"/>
      <c r="D2" s="199"/>
      <c r="E2" s="199"/>
      <c r="F2" s="199"/>
      <c r="G2" s="199"/>
      <c r="H2" s="199"/>
      <c r="I2" s="199"/>
      <c r="J2" s="199"/>
      <c r="K2" s="199"/>
      <c r="L2" s="199"/>
      <c r="M2" s="199"/>
      <c r="N2" s="199"/>
      <c r="O2" s="199"/>
      <c r="P2" s="200"/>
      <c r="Q2" s="201"/>
      <c r="R2" s="202"/>
      <c r="S2" s="202"/>
      <c r="T2" s="202"/>
      <c r="U2" s="202"/>
      <c r="V2" s="203"/>
      <c r="W2" s="203"/>
      <c r="X2" s="203"/>
      <c r="Y2" s="203"/>
      <c r="Z2" s="203"/>
      <c r="AA2" s="203"/>
      <c r="AB2" s="203"/>
      <c r="AC2" s="203"/>
      <c r="AD2" s="203"/>
      <c r="AE2" s="203"/>
      <c r="AF2" s="203"/>
    </row>
    <row r="3" spans="1:32" s="204" customFormat="1" ht="15">
      <c r="A3" s="198" t="s">
        <v>60</v>
      </c>
      <c r="B3" s="199" t="s">
        <v>482</v>
      </c>
      <c r="C3" s="199"/>
      <c r="D3" s="199"/>
      <c r="E3" s="199"/>
      <c r="F3" s="199"/>
      <c r="G3" s="199"/>
      <c r="H3" s="199"/>
      <c r="I3" s="199"/>
      <c r="J3" s="199"/>
      <c r="K3" s="199"/>
      <c r="L3" s="199"/>
      <c r="M3" s="199"/>
      <c r="N3" s="199"/>
      <c r="O3" s="199"/>
      <c r="P3" s="200"/>
      <c r="Q3" s="201"/>
      <c r="R3" s="202"/>
      <c r="S3" s="202"/>
      <c r="T3" s="202"/>
      <c r="U3" s="202"/>
      <c r="V3" s="203"/>
      <c r="W3" s="203"/>
      <c r="X3" s="203"/>
      <c r="Y3" s="203"/>
      <c r="Z3" s="203"/>
      <c r="AA3" s="203"/>
      <c r="AB3" s="203"/>
      <c r="AC3" s="203"/>
      <c r="AD3" s="203"/>
      <c r="AE3" s="203"/>
      <c r="AF3" s="203"/>
    </row>
    <row r="4" spans="1:32" s="204" customFormat="1" ht="27.75" customHeight="1" thickBot="1">
      <c r="A4" s="205" t="s">
        <v>186</v>
      </c>
      <c r="B4" s="206" t="s">
        <v>269</v>
      </c>
      <c r="C4" s="207"/>
      <c r="D4" s="207"/>
      <c r="E4" s="207"/>
      <c r="F4" s="207"/>
      <c r="G4" s="207"/>
      <c r="H4" s="207"/>
      <c r="I4" s="207"/>
      <c r="J4" s="207"/>
      <c r="K4" s="207"/>
      <c r="L4" s="207"/>
      <c r="M4" s="207"/>
      <c r="N4" s="207"/>
      <c r="O4" s="207"/>
      <c r="P4" s="208"/>
      <c r="Q4" s="201"/>
      <c r="R4" s="202"/>
      <c r="S4" s="202"/>
      <c r="T4" s="202"/>
      <c r="U4" s="202"/>
      <c r="V4" s="203"/>
      <c r="W4" s="203"/>
      <c r="X4" s="203"/>
      <c r="Y4" s="203"/>
      <c r="Z4" s="203"/>
      <c r="AA4" s="203"/>
      <c r="AB4" s="203"/>
      <c r="AC4" s="203"/>
      <c r="AD4" s="203"/>
      <c r="AE4" s="203"/>
      <c r="AF4" s="203"/>
    </row>
    <row r="5" spans="1:32" s="215" customFormat="1" ht="13.5" thickBot="1">
      <c r="A5" s="209" t="s">
        <v>481</v>
      </c>
      <c r="B5" s="210"/>
      <c r="C5" s="211">
        <v>40354</v>
      </c>
      <c r="D5" s="211">
        <v>40324</v>
      </c>
      <c r="E5" s="211">
        <v>40294</v>
      </c>
      <c r="F5" s="211">
        <v>40264</v>
      </c>
      <c r="G5" s="211">
        <v>40234</v>
      </c>
      <c r="H5" s="211">
        <v>40204</v>
      </c>
      <c r="I5" s="211">
        <v>40174</v>
      </c>
      <c r="J5" s="211">
        <v>40144</v>
      </c>
      <c r="K5" s="211">
        <v>40114</v>
      </c>
      <c r="L5" s="211">
        <v>40084</v>
      </c>
      <c r="M5" s="211">
        <v>40054</v>
      </c>
      <c r="N5" s="211">
        <v>40024</v>
      </c>
      <c r="O5" s="211">
        <v>39994</v>
      </c>
      <c r="P5" s="212">
        <v>39964</v>
      </c>
      <c r="Q5" s="213"/>
      <c r="R5" s="213"/>
      <c r="S5" s="213"/>
      <c r="T5" s="213"/>
      <c r="U5" s="213"/>
      <c r="V5" s="214"/>
      <c r="W5" s="214"/>
      <c r="X5" s="214"/>
      <c r="Y5" s="214"/>
      <c r="Z5" s="214"/>
      <c r="AA5" s="214"/>
      <c r="AB5" s="214"/>
      <c r="AC5" s="214"/>
      <c r="AD5" s="214"/>
      <c r="AE5" s="214"/>
      <c r="AF5" s="214"/>
    </row>
    <row r="6" spans="1:21" ht="15">
      <c r="A6" s="216" t="s">
        <v>187</v>
      </c>
      <c r="B6" s="217"/>
      <c r="C6" s="218"/>
      <c r="D6" s="218"/>
      <c r="E6" s="218"/>
      <c r="F6" s="218"/>
      <c r="G6" s="218"/>
      <c r="H6" s="218"/>
      <c r="I6" s="218"/>
      <c r="J6" s="218"/>
      <c r="K6" s="218"/>
      <c r="L6" s="218"/>
      <c r="M6" s="218"/>
      <c r="N6" s="218"/>
      <c r="O6" s="218"/>
      <c r="P6" s="219"/>
      <c r="Q6" s="220"/>
      <c r="R6" s="220"/>
      <c r="S6" s="220"/>
      <c r="T6" s="220"/>
      <c r="U6" s="220"/>
    </row>
    <row r="7" spans="1:32" s="223" customFormat="1" ht="13.5" customHeight="1">
      <c r="A7" s="228" t="s">
        <v>31</v>
      </c>
      <c r="B7" s="153"/>
      <c r="C7" s="229">
        <v>1031959151.77</v>
      </c>
      <c r="D7" s="229">
        <v>1031959151.77</v>
      </c>
      <c r="E7" s="229">
        <v>1031959151.77</v>
      </c>
      <c r="F7" s="229">
        <v>1031959151.77</v>
      </c>
      <c r="G7" s="229">
        <v>1031959151.77</v>
      </c>
      <c r="H7" s="229">
        <v>1031959151.77</v>
      </c>
      <c r="I7" s="229">
        <v>1031959151.77</v>
      </c>
      <c r="J7" s="229">
        <v>1031959151.77</v>
      </c>
      <c r="K7" s="229">
        <v>1031959151.77</v>
      </c>
      <c r="L7" s="229">
        <v>1031959151.77</v>
      </c>
      <c r="M7" s="229">
        <v>1031959151.77</v>
      </c>
      <c r="N7" s="229">
        <v>1031959151.77</v>
      </c>
      <c r="O7" s="229">
        <v>1031959151.77</v>
      </c>
      <c r="P7" s="230">
        <v>1031959151.77</v>
      </c>
      <c r="Q7" s="221"/>
      <c r="R7" s="221"/>
      <c r="S7" s="221"/>
      <c r="T7" s="221"/>
      <c r="U7" s="221"/>
      <c r="V7" s="222"/>
      <c r="W7" s="222"/>
      <c r="X7" s="222"/>
      <c r="Y7" s="222"/>
      <c r="Z7" s="222"/>
      <c r="AA7" s="222"/>
      <c r="AB7" s="222"/>
      <c r="AC7" s="222"/>
      <c r="AD7" s="222"/>
      <c r="AE7" s="222"/>
      <c r="AF7" s="222"/>
    </row>
    <row r="8" spans="1:21" ht="12.75">
      <c r="A8" s="224" t="s">
        <v>35</v>
      </c>
      <c r="B8" s="153"/>
      <c r="C8" s="225">
        <v>15</v>
      </c>
      <c r="D8" s="225">
        <v>14</v>
      </c>
      <c r="E8" s="225">
        <v>13</v>
      </c>
      <c r="F8" s="225">
        <v>12</v>
      </c>
      <c r="G8" s="225">
        <v>11</v>
      </c>
      <c r="H8" s="225">
        <v>10</v>
      </c>
      <c r="I8" s="225">
        <v>9</v>
      </c>
      <c r="J8" s="225">
        <v>8</v>
      </c>
      <c r="K8" s="225">
        <v>7</v>
      </c>
      <c r="L8" s="225">
        <v>6</v>
      </c>
      <c r="M8" s="225">
        <v>5</v>
      </c>
      <c r="N8" s="225">
        <v>4</v>
      </c>
      <c r="O8" s="225">
        <v>3</v>
      </c>
      <c r="P8" s="226">
        <v>2</v>
      </c>
      <c r="Q8" s="227"/>
      <c r="R8" s="227"/>
      <c r="S8" s="227"/>
      <c r="T8" s="227"/>
      <c r="U8" s="227"/>
    </row>
    <row r="9" spans="1:21" ht="12.75">
      <c r="A9" s="228" t="s">
        <v>188</v>
      </c>
      <c r="B9" s="153"/>
      <c r="C9" s="229">
        <v>494004512.861256</v>
      </c>
      <c r="D9" s="229">
        <v>523291783.19508404</v>
      </c>
      <c r="E9" s="229">
        <v>538742163.5936822</v>
      </c>
      <c r="F9" s="229">
        <v>554834656.0601206</v>
      </c>
      <c r="G9" s="229">
        <v>585859265.5253291</v>
      </c>
      <c r="H9" s="229">
        <v>613646163.9428695</v>
      </c>
      <c r="I9" s="229">
        <v>647163077.2727586</v>
      </c>
      <c r="J9" s="229">
        <v>685951378.2020872</v>
      </c>
      <c r="K9" s="229">
        <v>717530750.5623287</v>
      </c>
      <c r="L9" s="229">
        <v>760453102.8050908</v>
      </c>
      <c r="M9" s="229">
        <v>833028536.4039136</v>
      </c>
      <c r="N9" s="229">
        <v>898395153.2531714</v>
      </c>
      <c r="O9" s="229">
        <v>939500792.3176066</v>
      </c>
      <c r="P9" s="230">
        <v>985403250.37</v>
      </c>
      <c r="Q9" s="221"/>
      <c r="R9" s="221"/>
      <c r="S9" s="221"/>
      <c r="T9" s="221"/>
      <c r="U9" s="221"/>
    </row>
    <row r="10" spans="1:21" ht="12.75">
      <c r="A10" s="228" t="s">
        <v>17</v>
      </c>
      <c r="B10" s="153"/>
      <c r="C10" s="229">
        <v>519542481.86</v>
      </c>
      <c r="D10" s="229">
        <v>550578049.8900001</v>
      </c>
      <c r="E10" s="229">
        <v>567703199.01</v>
      </c>
      <c r="F10" s="229">
        <v>585785572.79</v>
      </c>
      <c r="G10" s="229">
        <v>618719223.0600001</v>
      </c>
      <c r="H10" s="229">
        <v>648459371.94</v>
      </c>
      <c r="I10" s="229">
        <v>683850103.1400001</v>
      </c>
      <c r="J10" s="229">
        <v>724734306.6800001</v>
      </c>
      <c r="K10" s="229">
        <v>758531849.0499998</v>
      </c>
      <c r="L10" s="229">
        <v>803338790.35</v>
      </c>
      <c r="M10" s="229">
        <v>879314063.0899999</v>
      </c>
      <c r="N10" s="229">
        <v>948241487.1200001</v>
      </c>
      <c r="O10" s="229">
        <v>993417491.4200001</v>
      </c>
      <c r="P10" s="230">
        <v>1043700715.14</v>
      </c>
      <c r="Q10" s="221"/>
      <c r="R10" s="221"/>
      <c r="S10" s="221"/>
      <c r="T10" s="221"/>
      <c r="U10" s="221"/>
    </row>
    <row r="11" spans="1:21" ht="12.75">
      <c r="A11" s="228" t="s">
        <v>19</v>
      </c>
      <c r="B11" s="153"/>
      <c r="C11" s="275">
        <v>23136</v>
      </c>
      <c r="D11" s="275">
        <v>23613</v>
      </c>
      <c r="E11" s="275">
        <v>23954</v>
      </c>
      <c r="F11" s="275">
        <v>24271</v>
      </c>
      <c r="G11" s="275">
        <v>24692</v>
      </c>
      <c r="H11" s="275">
        <v>25019</v>
      </c>
      <c r="I11" s="275">
        <v>25355</v>
      </c>
      <c r="J11" s="275">
        <v>25725</v>
      </c>
      <c r="K11" s="275">
        <v>26025</v>
      </c>
      <c r="L11" s="275">
        <v>26450</v>
      </c>
      <c r="M11" s="275">
        <v>27062</v>
      </c>
      <c r="N11" s="275">
        <v>27754</v>
      </c>
      <c r="O11" s="275">
        <v>28168</v>
      </c>
      <c r="P11" s="276">
        <v>28674</v>
      </c>
      <c r="Q11" s="231"/>
      <c r="R11" s="231"/>
      <c r="S11" s="231"/>
      <c r="T11" s="231"/>
      <c r="U11" s="231"/>
    </row>
    <row r="12" spans="1:21" ht="12.75">
      <c r="A12" s="224" t="s">
        <v>53</v>
      </c>
      <c r="B12" s="153"/>
      <c r="C12" s="232">
        <v>0.04482329816770452</v>
      </c>
      <c r="D12" s="232">
        <v>0.044585781669291814</v>
      </c>
      <c r="E12" s="232">
        <v>0.04449831979290118</v>
      </c>
      <c r="F12" s="232">
        <v>0.04465692896072392</v>
      </c>
      <c r="G12" s="232">
        <v>0.04455389398888414</v>
      </c>
      <c r="H12" s="232">
        <v>0.043952881203538484</v>
      </c>
      <c r="I12" s="232">
        <v>0.04330772892292292</v>
      </c>
      <c r="J12" s="232">
        <v>0.043037697702879775</v>
      </c>
      <c r="K12" s="232">
        <v>0.04341521825002399</v>
      </c>
      <c r="L12" s="232">
        <v>0.043689399736577775</v>
      </c>
      <c r="M12" s="232">
        <v>0.0348414701360966</v>
      </c>
      <c r="N12" s="232">
        <v>0.033117736815628136</v>
      </c>
      <c r="O12" s="232">
        <v>0.0326987143526815</v>
      </c>
      <c r="P12" s="233">
        <v>0.03181512741288663</v>
      </c>
      <c r="Q12" s="234"/>
      <c r="R12" s="234"/>
      <c r="S12" s="234"/>
      <c r="T12" s="234"/>
      <c r="U12" s="234"/>
    </row>
    <row r="13" spans="1:21" ht="12.75">
      <c r="A13" s="277" t="s">
        <v>57</v>
      </c>
      <c r="B13" s="153"/>
      <c r="C13" s="237">
        <v>34.76438011135924</v>
      </c>
      <c r="D13" s="237">
        <v>35.44335413416639</v>
      </c>
      <c r="E13" s="237">
        <v>36.33717033188081</v>
      </c>
      <c r="F13" s="237">
        <v>37.30614069434293</v>
      </c>
      <c r="G13" s="237">
        <v>38.3465797397234</v>
      </c>
      <c r="H13" s="237">
        <v>39.35654940003148</v>
      </c>
      <c r="I13" s="237">
        <v>40.5456699880231</v>
      </c>
      <c r="J13" s="237">
        <v>41.747732764911426</v>
      </c>
      <c r="K13" s="237">
        <v>42.783690149654895</v>
      </c>
      <c r="L13" s="237">
        <v>43.85214611399724</v>
      </c>
      <c r="M13" s="237">
        <v>45.0136849002252</v>
      </c>
      <c r="N13" s="237">
        <v>46.06190864495741</v>
      </c>
      <c r="O13" s="237">
        <v>46.95337253438754</v>
      </c>
      <c r="P13" s="238">
        <v>47.73924139918454</v>
      </c>
      <c r="Q13" s="235"/>
      <c r="R13" s="235"/>
      <c r="S13" s="235"/>
      <c r="T13" s="235"/>
      <c r="U13" s="235"/>
    </row>
    <row r="14" spans="1:21" ht="12.75">
      <c r="A14" s="236" t="s">
        <v>55</v>
      </c>
      <c r="B14" s="153"/>
      <c r="C14" s="237">
        <v>56.15160015952502</v>
      </c>
      <c r="D14" s="237">
        <v>55.93911633835258</v>
      </c>
      <c r="E14" s="237">
        <v>55.851296262048166</v>
      </c>
      <c r="F14" s="237">
        <v>55.80164822452591</v>
      </c>
      <c r="G14" s="237">
        <v>55.71335709759772</v>
      </c>
      <c r="H14" s="237">
        <v>55.68763646307707</v>
      </c>
      <c r="I14" s="237">
        <v>55.778597171083554</v>
      </c>
      <c r="J14" s="237">
        <v>55.90096405360083</v>
      </c>
      <c r="K14" s="237">
        <v>55.919801328848365</v>
      </c>
      <c r="L14" s="237">
        <v>55.942692891613085</v>
      </c>
      <c r="M14" s="237">
        <v>56.08564774924144</v>
      </c>
      <c r="N14" s="237">
        <v>56.113595098414386</v>
      </c>
      <c r="O14" s="237">
        <v>56.04012099942294</v>
      </c>
      <c r="P14" s="238">
        <v>55.93264157482103</v>
      </c>
      <c r="Q14" s="239"/>
      <c r="R14" s="239"/>
      <c r="S14" s="239"/>
      <c r="T14" s="239"/>
      <c r="U14" s="239"/>
    </row>
    <row r="15" spans="1:21" ht="12.75">
      <c r="A15" s="228" t="s">
        <v>5</v>
      </c>
      <c r="B15" s="153"/>
      <c r="C15" s="278">
        <v>22456.020135719227</v>
      </c>
      <c r="D15" s="278">
        <v>23316.73442129336</v>
      </c>
      <c r="E15" s="278">
        <v>23699.72443057527</v>
      </c>
      <c r="F15" s="278">
        <v>24135.20550409954</v>
      </c>
      <c r="G15" s="278">
        <v>25057.477039526973</v>
      </c>
      <c r="H15" s="278">
        <v>25918.67668332068</v>
      </c>
      <c r="I15" s="278">
        <v>26971.01570262276</v>
      </c>
      <c r="J15" s="278">
        <v>28172.37343751215</v>
      </c>
      <c r="K15" s="278">
        <v>29146.27662055715</v>
      </c>
      <c r="L15" s="278">
        <v>30371.97695085066</v>
      </c>
      <c r="M15" s="278">
        <v>32492.57494235459</v>
      </c>
      <c r="N15" s="278">
        <v>34165.939580601</v>
      </c>
      <c r="O15" s="278">
        <v>35267.59057867083</v>
      </c>
      <c r="P15" s="279">
        <v>36398.8531471019</v>
      </c>
      <c r="Q15" s="240"/>
      <c r="R15" s="240"/>
      <c r="S15" s="240"/>
      <c r="T15" s="240"/>
      <c r="U15" s="240"/>
    </row>
    <row r="16" spans="1:21" ht="12.75">
      <c r="A16" s="224" t="s">
        <v>11</v>
      </c>
      <c r="B16" s="197"/>
      <c r="C16" s="241">
        <v>0.4787054914082086</v>
      </c>
      <c r="D16" s="241">
        <v>0.5070857526652506</v>
      </c>
      <c r="E16" s="241">
        <v>0.5220576441127928</v>
      </c>
      <c r="F16" s="241">
        <v>0.5376517618051809</v>
      </c>
      <c r="G16" s="241">
        <v>0.5677155578498166</v>
      </c>
      <c r="H16" s="241">
        <v>0.5946419128028018</v>
      </c>
      <c r="I16" s="241">
        <v>0.627120827566435</v>
      </c>
      <c r="J16" s="241">
        <v>0.6647078782387406</v>
      </c>
      <c r="K16" s="241">
        <v>0.6953092565065501</v>
      </c>
      <c r="L16" s="241">
        <v>0.7369023294195063</v>
      </c>
      <c r="M16" s="241">
        <v>0.8072301456652778</v>
      </c>
      <c r="N16" s="241">
        <v>0.870572397863092</v>
      </c>
      <c r="O16" s="241">
        <v>0.9104050201078111</v>
      </c>
      <c r="P16" s="242">
        <v>0.9548859067530454</v>
      </c>
      <c r="Q16" s="243"/>
      <c r="R16" s="243"/>
      <c r="S16" s="243"/>
      <c r="T16" s="243"/>
      <c r="U16" s="243"/>
    </row>
    <row r="17" spans="1:21" ht="12.75">
      <c r="A17" s="224" t="s">
        <v>9</v>
      </c>
      <c r="B17" s="197"/>
      <c r="C17" s="280">
        <v>0.3018</v>
      </c>
      <c r="D17" s="280">
        <v>0.3069</v>
      </c>
      <c r="E17" s="280">
        <v>0.3172</v>
      </c>
      <c r="F17" s="280">
        <v>0.3214</v>
      </c>
      <c r="G17" s="280">
        <v>0.3178</v>
      </c>
      <c r="H17" s="280">
        <v>0.3196</v>
      </c>
      <c r="I17" s="280">
        <v>0.3143</v>
      </c>
      <c r="J17" s="280">
        <v>0.3149</v>
      </c>
      <c r="K17" s="280">
        <v>0.3166</v>
      </c>
      <c r="L17" s="280">
        <v>0.3154</v>
      </c>
      <c r="M17" s="280">
        <v>0.2681</v>
      </c>
      <c r="N17" s="280">
        <v>0.204</v>
      </c>
      <c r="O17" s="280">
        <v>0.1916</v>
      </c>
      <c r="P17" s="281">
        <v>0.1813</v>
      </c>
      <c r="Q17" s="244"/>
      <c r="R17" s="244"/>
      <c r="S17" s="244"/>
      <c r="T17" s="244"/>
      <c r="U17" s="244"/>
    </row>
    <row r="18" spans="1:21" ht="15">
      <c r="A18" s="216" t="s">
        <v>13</v>
      </c>
      <c r="B18" s="245"/>
      <c r="C18" s="246"/>
      <c r="D18" s="246"/>
      <c r="E18" s="246"/>
      <c r="F18" s="246"/>
      <c r="G18" s="246"/>
      <c r="H18" s="246"/>
      <c r="I18" s="246"/>
      <c r="J18" s="246"/>
      <c r="K18" s="246"/>
      <c r="L18" s="246"/>
      <c r="M18" s="246"/>
      <c r="N18" s="246"/>
      <c r="O18" s="246"/>
      <c r="P18" s="247"/>
      <c r="Q18" s="248"/>
      <c r="R18" s="249"/>
      <c r="S18" s="249"/>
      <c r="T18" s="249"/>
      <c r="U18" s="249"/>
    </row>
    <row r="19" spans="1:21" ht="12.75">
      <c r="A19" s="250" t="s">
        <v>222</v>
      </c>
      <c r="B19" s="184"/>
      <c r="C19" s="235"/>
      <c r="D19" s="235"/>
      <c r="E19" s="235"/>
      <c r="F19" s="235"/>
      <c r="G19" s="235"/>
      <c r="H19" s="235"/>
      <c r="I19" s="235"/>
      <c r="J19" s="235"/>
      <c r="K19" s="235"/>
      <c r="L19" s="235"/>
      <c r="M19" s="235"/>
      <c r="N19" s="235"/>
      <c r="O19" s="235"/>
      <c r="P19" s="251"/>
      <c r="Q19" s="235"/>
      <c r="R19" s="252"/>
      <c r="S19" s="252"/>
      <c r="T19" s="252"/>
      <c r="U19" s="252"/>
    </row>
    <row r="20" spans="1:21" ht="12.75">
      <c r="A20" s="254"/>
      <c r="B20" s="150" t="s">
        <v>189</v>
      </c>
      <c r="C20" s="253">
        <v>508084290.18</v>
      </c>
      <c r="D20" s="253">
        <v>537108964.09</v>
      </c>
      <c r="E20" s="253">
        <v>552609865.74</v>
      </c>
      <c r="F20" s="253">
        <v>569327016.34</v>
      </c>
      <c r="G20" s="253">
        <v>601491128.71</v>
      </c>
      <c r="H20" s="253">
        <v>628030972.55</v>
      </c>
      <c r="I20" s="253">
        <v>665207796.71</v>
      </c>
      <c r="J20" s="253">
        <v>704766345.32</v>
      </c>
      <c r="K20" s="253">
        <v>738561495.28</v>
      </c>
      <c r="L20" s="253">
        <v>786394631.24</v>
      </c>
      <c r="M20" s="253">
        <v>862468551.47</v>
      </c>
      <c r="N20" s="253">
        <v>935508604.5</v>
      </c>
      <c r="O20" s="253">
        <v>985662665.83</v>
      </c>
      <c r="P20" s="255">
        <v>1037659491.56</v>
      </c>
      <c r="Q20" s="253"/>
      <c r="R20" s="253"/>
      <c r="S20" s="253"/>
      <c r="T20" s="253"/>
      <c r="U20" s="253"/>
    </row>
    <row r="21" spans="1:21" ht="12.75">
      <c r="A21" s="254"/>
      <c r="B21" s="150" t="s">
        <v>190</v>
      </c>
      <c r="C21" s="253">
        <v>4325262.93</v>
      </c>
      <c r="D21" s="253">
        <v>4845355.6</v>
      </c>
      <c r="E21" s="253">
        <v>4587107.76</v>
      </c>
      <c r="F21" s="253">
        <v>5753420.38</v>
      </c>
      <c r="G21" s="253">
        <v>5023270.72</v>
      </c>
      <c r="H21" s="253">
        <v>7779146.32</v>
      </c>
      <c r="I21" s="253">
        <v>5871559.1</v>
      </c>
      <c r="J21" s="253">
        <v>8240991.39</v>
      </c>
      <c r="K21" s="253">
        <v>10808173.74</v>
      </c>
      <c r="L21" s="253">
        <v>8132393.56</v>
      </c>
      <c r="M21" s="253">
        <v>9906658.23</v>
      </c>
      <c r="N21" s="253">
        <v>9187742.55</v>
      </c>
      <c r="O21" s="253">
        <v>6011811.76</v>
      </c>
      <c r="P21" s="255">
        <v>4216132.12</v>
      </c>
      <c r="Q21" s="253"/>
      <c r="R21" s="253"/>
      <c r="S21" s="253"/>
      <c r="T21" s="253"/>
      <c r="U21" s="253"/>
    </row>
    <row r="22" spans="1:21" ht="12.75">
      <c r="A22" s="254"/>
      <c r="B22" s="150" t="s">
        <v>191</v>
      </c>
      <c r="C22" s="253">
        <v>1381285.45</v>
      </c>
      <c r="D22" s="253">
        <v>1496058.61</v>
      </c>
      <c r="E22" s="253">
        <v>2572872.47</v>
      </c>
      <c r="F22" s="253">
        <v>1767199.48</v>
      </c>
      <c r="G22" s="253">
        <v>2997025.85</v>
      </c>
      <c r="H22" s="253">
        <v>3486140.59</v>
      </c>
      <c r="I22" s="253">
        <v>4375491.64</v>
      </c>
      <c r="J22" s="253">
        <v>4889135.03</v>
      </c>
      <c r="K22" s="253">
        <v>3299970.92</v>
      </c>
      <c r="L22" s="253">
        <v>4362335.44</v>
      </c>
      <c r="M22" s="253">
        <v>4992469.28</v>
      </c>
      <c r="N22" s="253">
        <v>2310229.44</v>
      </c>
      <c r="O22" s="253">
        <v>1179990.6</v>
      </c>
      <c r="P22" s="255">
        <v>1387435.2</v>
      </c>
      <c r="Q22" s="253"/>
      <c r="R22" s="253"/>
      <c r="S22" s="253"/>
      <c r="T22" s="253"/>
      <c r="U22" s="253"/>
    </row>
    <row r="23" spans="1:21" ht="12.75">
      <c r="A23" s="254"/>
      <c r="B23" s="150" t="s">
        <v>192</v>
      </c>
      <c r="C23" s="253">
        <v>542626.3</v>
      </c>
      <c r="D23" s="253">
        <v>1437832.87</v>
      </c>
      <c r="E23" s="253">
        <v>1185007.43</v>
      </c>
      <c r="F23" s="253">
        <v>1649548.49</v>
      </c>
      <c r="G23" s="253">
        <v>2162585.45</v>
      </c>
      <c r="H23" s="253">
        <v>2430978.51</v>
      </c>
      <c r="I23" s="253">
        <v>2775841.57</v>
      </c>
      <c r="J23" s="253">
        <v>2057940.16</v>
      </c>
      <c r="K23" s="253">
        <v>2323684.63</v>
      </c>
      <c r="L23" s="253">
        <v>3019356.36</v>
      </c>
      <c r="M23" s="253">
        <v>1060591.93</v>
      </c>
      <c r="N23" s="253">
        <v>827188.96</v>
      </c>
      <c r="O23" s="253">
        <v>317145.27</v>
      </c>
      <c r="P23" s="255">
        <v>437656.26</v>
      </c>
      <c r="Q23" s="253"/>
      <c r="R23" s="253"/>
      <c r="S23" s="253"/>
      <c r="T23" s="253"/>
      <c r="U23" s="253"/>
    </row>
    <row r="24" spans="1:21" ht="12.75">
      <c r="A24" s="254"/>
      <c r="B24" s="150" t="s">
        <v>193</v>
      </c>
      <c r="C24" s="253">
        <v>985574.21</v>
      </c>
      <c r="D24" s="253">
        <v>1027050.08</v>
      </c>
      <c r="E24" s="253">
        <v>986201.98</v>
      </c>
      <c r="F24" s="253">
        <v>1284194.87</v>
      </c>
      <c r="G24" s="253">
        <v>1804486.55</v>
      </c>
      <c r="H24" s="253">
        <v>2191231.6</v>
      </c>
      <c r="I24" s="253">
        <v>1795502.15</v>
      </c>
      <c r="J24" s="253">
        <v>1799581.45</v>
      </c>
      <c r="K24" s="253">
        <v>2431978.4</v>
      </c>
      <c r="L24" s="253">
        <v>624235.83</v>
      </c>
      <c r="M24" s="253">
        <v>672993.98</v>
      </c>
      <c r="N24" s="253">
        <v>161980.35</v>
      </c>
      <c r="O24" s="253">
        <v>245877.96</v>
      </c>
      <c r="P24" s="255">
        <v>0</v>
      </c>
      <c r="Q24" s="253"/>
      <c r="R24" s="253"/>
      <c r="S24" s="253"/>
      <c r="T24" s="253"/>
      <c r="U24" s="253"/>
    </row>
    <row r="25" spans="1:21" ht="12.75">
      <c r="A25" s="254"/>
      <c r="B25" s="150" t="s">
        <v>194</v>
      </c>
      <c r="C25" s="253">
        <v>566678.5</v>
      </c>
      <c r="D25" s="253">
        <v>599812.76</v>
      </c>
      <c r="E25" s="253">
        <v>870712.77</v>
      </c>
      <c r="F25" s="253">
        <v>1567914.3</v>
      </c>
      <c r="G25" s="253">
        <v>1647040.79</v>
      </c>
      <c r="H25" s="253">
        <v>1611083.01</v>
      </c>
      <c r="I25" s="253">
        <v>1701822.87</v>
      </c>
      <c r="J25" s="253">
        <v>2120620.87</v>
      </c>
      <c r="K25" s="253">
        <v>579858.42</v>
      </c>
      <c r="L25" s="253">
        <v>619108.62</v>
      </c>
      <c r="M25" s="253">
        <v>139424.4</v>
      </c>
      <c r="N25" s="253">
        <v>245741.32</v>
      </c>
      <c r="O25" s="253">
        <v>0</v>
      </c>
      <c r="P25" s="255">
        <v>0</v>
      </c>
      <c r="Q25" s="253"/>
      <c r="R25" s="253"/>
      <c r="S25" s="253"/>
      <c r="T25" s="253"/>
      <c r="U25" s="253"/>
    </row>
    <row r="26" spans="1:21" ht="12.75">
      <c r="A26" s="254"/>
      <c r="B26" s="150" t="s">
        <v>195</v>
      </c>
      <c r="C26" s="282">
        <v>3656764.29</v>
      </c>
      <c r="D26" s="282">
        <v>4062975.88</v>
      </c>
      <c r="E26" s="282">
        <v>4891430.86</v>
      </c>
      <c r="F26" s="282">
        <v>4436278.93</v>
      </c>
      <c r="G26" s="282">
        <v>3593684.99</v>
      </c>
      <c r="H26" s="282">
        <v>2929819.36</v>
      </c>
      <c r="I26" s="282">
        <v>2122089.1</v>
      </c>
      <c r="J26" s="282">
        <v>859692.46</v>
      </c>
      <c r="K26" s="282">
        <v>526687.66</v>
      </c>
      <c r="L26" s="282">
        <v>186729.3</v>
      </c>
      <c r="M26" s="282">
        <v>73373.8</v>
      </c>
      <c r="N26" s="282">
        <v>0</v>
      </c>
      <c r="O26" s="282">
        <v>0</v>
      </c>
      <c r="P26" s="283">
        <v>0</v>
      </c>
      <c r="Q26" s="253"/>
      <c r="R26" s="253"/>
      <c r="S26" s="253"/>
      <c r="T26" s="253"/>
      <c r="U26" s="253"/>
    </row>
    <row r="27" spans="1:21" ht="12.75">
      <c r="A27" s="254"/>
      <c r="B27" s="163" t="s">
        <v>73</v>
      </c>
      <c r="C27" s="256">
        <v>519542481.86</v>
      </c>
      <c r="D27" s="256">
        <v>550578049.8900001</v>
      </c>
      <c r="E27" s="256">
        <v>567703199.01</v>
      </c>
      <c r="F27" s="256">
        <v>585785572.79</v>
      </c>
      <c r="G27" s="256">
        <v>618719223.0600001</v>
      </c>
      <c r="H27" s="256">
        <v>648459371.94</v>
      </c>
      <c r="I27" s="256">
        <v>683850103.1400001</v>
      </c>
      <c r="J27" s="256">
        <v>724734306.6800001</v>
      </c>
      <c r="K27" s="256">
        <v>758531849.0499998</v>
      </c>
      <c r="L27" s="256">
        <v>803338790.35</v>
      </c>
      <c r="M27" s="256">
        <v>879314063.0899999</v>
      </c>
      <c r="N27" s="256">
        <v>948241487.1200001</v>
      </c>
      <c r="O27" s="256">
        <v>993417491.4200001</v>
      </c>
      <c r="P27" s="257">
        <v>1043700715.14</v>
      </c>
      <c r="Q27" s="256"/>
      <c r="R27" s="256"/>
      <c r="S27" s="256"/>
      <c r="T27" s="256"/>
      <c r="U27" s="256"/>
    </row>
    <row r="28" spans="1:21" ht="12.75">
      <c r="A28" s="254"/>
      <c r="B28" s="167"/>
      <c r="C28" s="258"/>
      <c r="D28" s="258"/>
      <c r="E28" s="258"/>
      <c r="F28" s="258"/>
      <c r="G28" s="258"/>
      <c r="H28" s="258"/>
      <c r="I28" s="258"/>
      <c r="J28" s="258"/>
      <c r="K28" s="258"/>
      <c r="L28" s="258"/>
      <c r="M28" s="258"/>
      <c r="N28" s="258"/>
      <c r="O28" s="258"/>
      <c r="P28" s="284"/>
      <c r="Q28" s="258"/>
      <c r="R28" s="258"/>
      <c r="S28" s="258"/>
      <c r="T28" s="258"/>
      <c r="U28" s="258"/>
    </row>
    <row r="29" spans="1:21" ht="12.75">
      <c r="A29" s="250" t="s">
        <v>196</v>
      </c>
      <c r="B29" s="167"/>
      <c r="C29" s="259"/>
      <c r="D29" s="259"/>
      <c r="E29" s="259"/>
      <c r="F29" s="259"/>
      <c r="G29" s="259"/>
      <c r="H29" s="259"/>
      <c r="I29" s="259"/>
      <c r="J29" s="259"/>
      <c r="K29" s="259"/>
      <c r="L29" s="259"/>
      <c r="M29" s="259"/>
      <c r="N29" s="259"/>
      <c r="O29" s="259"/>
      <c r="P29" s="260"/>
      <c r="Q29" s="259"/>
      <c r="R29" s="259"/>
      <c r="S29" s="259"/>
      <c r="T29" s="259"/>
      <c r="U29" s="259"/>
    </row>
    <row r="30" spans="1:21" ht="12.75">
      <c r="A30" s="254"/>
      <c r="B30" s="150" t="s">
        <v>197</v>
      </c>
      <c r="C30" s="234">
        <v>0.9779456116100865</v>
      </c>
      <c r="D30" s="234">
        <v>0.9755364642620769</v>
      </c>
      <c r="E30" s="234">
        <v>0.9734133376448807</v>
      </c>
      <c r="F30" s="234">
        <v>0.9719034451947826</v>
      </c>
      <c r="G30" s="234">
        <v>0.9721552301788927</v>
      </c>
      <c r="H30" s="234">
        <v>0.9684970249888064</v>
      </c>
      <c r="I30" s="234">
        <v>0.9727391919012645</v>
      </c>
      <c r="J30" s="234">
        <v>0.972447887210593</v>
      </c>
      <c r="K30" s="234">
        <v>0.973672359578558</v>
      </c>
      <c r="L30" s="234">
        <v>0.978907829033604</v>
      </c>
      <c r="M30" s="234">
        <v>0.9808424403440075</v>
      </c>
      <c r="N30" s="234">
        <v>0.9865721097495191</v>
      </c>
      <c r="O30" s="234">
        <v>0.9921937899654704</v>
      </c>
      <c r="P30" s="261">
        <v>0.9942117280439061</v>
      </c>
      <c r="Q30" s="234"/>
      <c r="R30" s="234"/>
      <c r="S30" s="234"/>
      <c r="T30" s="234"/>
      <c r="U30" s="234"/>
    </row>
    <row r="31" spans="1:21" ht="12.75">
      <c r="A31" s="254"/>
      <c r="B31" s="150" t="s">
        <v>198</v>
      </c>
      <c r="C31" s="234">
        <v>0.008325138137915581</v>
      </c>
      <c r="D31" s="234">
        <v>0.008800488143266977</v>
      </c>
      <c r="E31" s="234">
        <v>0.00808011610292018</v>
      </c>
      <c r="F31" s="234">
        <v>0.009821717446193508</v>
      </c>
      <c r="G31" s="234">
        <v>0.008118821159550219</v>
      </c>
      <c r="H31" s="234">
        <v>0.01199635113103089</v>
      </c>
      <c r="I31" s="234">
        <v>0.008586032338139392</v>
      </c>
      <c r="J31" s="234">
        <v>0.011371051865547653</v>
      </c>
      <c r="K31" s="234">
        <v>0.014248806762084372</v>
      </c>
      <c r="L31" s="234">
        <v>0.010123242718625431</v>
      </c>
      <c r="M31" s="234">
        <v>0.011266347993101562</v>
      </c>
      <c r="N31" s="234">
        <v>0.009689243378187365</v>
      </c>
      <c r="O31" s="234">
        <v>0.006051646776831622</v>
      </c>
      <c r="P31" s="261">
        <v>0.0040395987650870355</v>
      </c>
      <c r="Q31" s="234"/>
      <c r="R31" s="234"/>
      <c r="S31" s="234"/>
      <c r="T31" s="234"/>
      <c r="U31" s="234"/>
    </row>
    <row r="32" spans="1:21" ht="12.75">
      <c r="A32" s="254"/>
      <c r="B32" s="150" t="s">
        <v>199</v>
      </c>
      <c r="C32" s="234">
        <v>0.0026586573730311663</v>
      </c>
      <c r="D32" s="234">
        <v>0.002717250733658738</v>
      </c>
      <c r="E32" s="234">
        <v>0.004532073228558079</v>
      </c>
      <c r="F32" s="234">
        <v>0.003016802669931116</v>
      </c>
      <c r="G32" s="234">
        <v>0.004843919080415196</v>
      </c>
      <c r="H32" s="234">
        <v>0.005376035478630667</v>
      </c>
      <c r="I32" s="234">
        <v>0.006398319777842066</v>
      </c>
      <c r="J32" s="234">
        <v>0.0067461067938084434</v>
      </c>
      <c r="K32" s="234">
        <v>0.004350471142553801</v>
      </c>
      <c r="L32" s="234">
        <v>0.005430256191288125</v>
      </c>
      <c r="M32" s="234">
        <v>0.00567768615283594</v>
      </c>
      <c r="N32" s="234">
        <v>0.0024363302717503228</v>
      </c>
      <c r="O32" s="234">
        <v>0.0011878093653387466</v>
      </c>
      <c r="P32" s="261">
        <v>0.0013293420037696266</v>
      </c>
      <c r="Q32" s="234"/>
      <c r="R32" s="234"/>
      <c r="S32" s="234"/>
      <c r="T32" s="234"/>
      <c r="U32" s="234"/>
    </row>
    <row r="33" spans="1:21" ht="12.75">
      <c r="A33" s="254"/>
      <c r="B33" s="150" t="s">
        <v>200</v>
      </c>
      <c r="C33" s="234">
        <v>0.0010444310502913223</v>
      </c>
      <c r="D33" s="234">
        <v>0.0026114968990995275</v>
      </c>
      <c r="E33" s="234">
        <v>0.002087371415321417</v>
      </c>
      <c r="F33" s="234">
        <v>0.0028159595705702905</v>
      </c>
      <c r="G33" s="234">
        <v>0.0034952614520436264</v>
      </c>
      <c r="H33" s="234">
        <v>0.0037488524573671064</v>
      </c>
      <c r="I33" s="234">
        <v>0.004059137459004989</v>
      </c>
      <c r="J33" s="234">
        <v>0.0028395787822262774</v>
      </c>
      <c r="K33" s="234">
        <v>0.003063397579034062</v>
      </c>
      <c r="L33" s="234">
        <v>0.0037585093565375097</v>
      </c>
      <c r="M33" s="234">
        <v>0.0012061582709970212</v>
      </c>
      <c r="N33" s="234">
        <v>0.0008723399800955124</v>
      </c>
      <c r="O33" s="234">
        <v>0.00031924671423559257</v>
      </c>
      <c r="P33" s="261">
        <v>0.0004193311872372279</v>
      </c>
      <c r="Q33" s="234"/>
      <c r="R33" s="234"/>
      <c r="S33" s="234"/>
      <c r="T33" s="234"/>
      <c r="U33" s="234"/>
    </row>
    <row r="34" spans="1:21" ht="12.75">
      <c r="A34" s="254"/>
      <c r="B34" s="150" t="s">
        <v>201</v>
      </c>
      <c r="C34" s="234">
        <v>0.0018970040841926388</v>
      </c>
      <c r="D34" s="234">
        <v>0.001865403243382467</v>
      </c>
      <c r="E34" s="234">
        <v>0.0017371788316849492</v>
      </c>
      <c r="F34" s="234">
        <v>0.002192261007528048</v>
      </c>
      <c r="G34" s="234">
        <v>0.002916486966536371</v>
      </c>
      <c r="H34" s="234">
        <v>0.00337913475356903</v>
      </c>
      <c r="I34" s="234">
        <v>0.0026255785321310666</v>
      </c>
      <c r="J34" s="234">
        <v>0.0024830912976147946</v>
      </c>
      <c r="K34" s="234">
        <v>0.003206165176908336</v>
      </c>
      <c r="L34" s="234">
        <v>0.0007770517713056428</v>
      </c>
      <c r="M34" s="234">
        <v>0.0007653624663240686</v>
      </c>
      <c r="N34" s="234">
        <v>0.00017082183410047463</v>
      </c>
      <c r="O34" s="234">
        <v>0.0002475071781236102</v>
      </c>
      <c r="P34" s="261">
        <v>0</v>
      </c>
      <c r="Q34" s="234"/>
      <c r="R34" s="234"/>
      <c r="S34" s="234"/>
      <c r="T34" s="234"/>
      <c r="U34" s="234"/>
    </row>
    <row r="35" spans="1:21" ht="12.75">
      <c r="A35" s="254"/>
      <c r="B35" s="150" t="s">
        <v>202</v>
      </c>
      <c r="C35" s="234">
        <v>0.0010907260133401404</v>
      </c>
      <c r="D35" s="234">
        <v>0.0010894236704856587</v>
      </c>
      <c r="E35" s="234">
        <v>0.001533746456807728</v>
      </c>
      <c r="F35" s="234">
        <v>0.00267660108550008</v>
      </c>
      <c r="G35" s="234">
        <v>0.0026620165151071745</v>
      </c>
      <c r="H35" s="234">
        <v>0.002484477948371866</v>
      </c>
      <c r="I35" s="234">
        <v>0.0024885904998563657</v>
      </c>
      <c r="J35" s="234">
        <v>0.002926066629458375</v>
      </c>
      <c r="K35" s="234">
        <v>0.000764448349434801</v>
      </c>
      <c r="L35" s="234">
        <v>0.0007706693955737724</v>
      </c>
      <c r="M35" s="234">
        <v>0.00015856041186245598</v>
      </c>
      <c r="N35" s="234">
        <v>0.00025915478634705783</v>
      </c>
      <c r="O35" s="234">
        <v>0</v>
      </c>
      <c r="P35" s="261">
        <v>0</v>
      </c>
      <c r="Q35" s="234"/>
      <c r="R35" s="234"/>
      <c r="S35" s="234"/>
      <c r="T35" s="234"/>
      <c r="U35" s="234"/>
    </row>
    <row r="36" spans="1:21" ht="12.75">
      <c r="A36" s="254"/>
      <c r="B36" s="150" t="s">
        <v>203</v>
      </c>
      <c r="C36" s="285">
        <v>0.007038431731142595</v>
      </c>
      <c r="D36" s="285">
        <v>0.007379473048029686</v>
      </c>
      <c r="E36" s="285">
        <v>0.008616176319827007</v>
      </c>
      <c r="F36" s="285">
        <v>0.007573213025494526</v>
      </c>
      <c r="G36" s="285">
        <v>0.005808264647454641</v>
      </c>
      <c r="H36" s="285">
        <v>0.004518123242223858</v>
      </c>
      <c r="I36" s="285">
        <v>0.0031031494917615867</v>
      </c>
      <c r="J36" s="285">
        <v>0.0011862174207513947</v>
      </c>
      <c r="K36" s="285">
        <v>0.000694351411426737</v>
      </c>
      <c r="L36" s="285">
        <v>0.0002324415330655768</v>
      </c>
      <c r="M36" s="285">
        <v>8.34443608716514E-05</v>
      </c>
      <c r="N36" s="285">
        <v>0</v>
      </c>
      <c r="O36" s="285">
        <v>0</v>
      </c>
      <c r="P36" s="286">
        <v>0</v>
      </c>
      <c r="Q36" s="234"/>
      <c r="R36" s="234"/>
      <c r="S36" s="234"/>
      <c r="T36" s="234"/>
      <c r="U36" s="234"/>
    </row>
    <row r="37" spans="1:21"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3">
        <v>1</v>
      </c>
      <c r="Q37" s="262"/>
      <c r="R37" s="262"/>
      <c r="S37" s="262"/>
      <c r="T37" s="262"/>
      <c r="U37" s="262"/>
    </row>
    <row r="38" spans="1:21" ht="12.75">
      <c r="A38" s="254"/>
      <c r="B38" s="167"/>
      <c r="C38" s="235"/>
      <c r="D38" s="235"/>
      <c r="E38" s="235"/>
      <c r="F38" s="235"/>
      <c r="G38" s="235"/>
      <c r="H38" s="235"/>
      <c r="I38" s="235"/>
      <c r="J38" s="235"/>
      <c r="K38" s="235"/>
      <c r="L38" s="235"/>
      <c r="M38" s="235"/>
      <c r="N38" s="235"/>
      <c r="O38" s="235"/>
      <c r="P38" s="251"/>
      <c r="Q38" s="235"/>
      <c r="R38" s="235"/>
      <c r="S38" s="235"/>
      <c r="T38" s="235"/>
      <c r="U38" s="235"/>
    </row>
    <row r="39" spans="1:21" ht="12.75">
      <c r="A39" s="254"/>
      <c r="B39" s="179" t="s">
        <v>204</v>
      </c>
      <c r="C39" s="262">
        <v>0.022054388389913443</v>
      </c>
      <c r="D39" s="262">
        <v>0.024463535737923054</v>
      </c>
      <c r="E39" s="262">
        <v>0.02658666235511936</v>
      </c>
      <c r="F39" s="262">
        <v>0.02809655480521757</v>
      </c>
      <c r="G39" s="262">
        <v>0.02784476982110723</v>
      </c>
      <c r="H39" s="262">
        <v>0.03150297501119342</v>
      </c>
      <c r="I39" s="262">
        <v>0.02726080809873547</v>
      </c>
      <c r="J39" s="262">
        <v>0.027552112789406936</v>
      </c>
      <c r="K39" s="262">
        <v>0.02632764042144211</v>
      </c>
      <c r="L39" s="262">
        <v>0.02109217096639606</v>
      </c>
      <c r="M39" s="262">
        <v>0.0191575596559927</v>
      </c>
      <c r="N39" s="262">
        <v>0.013427890250480733</v>
      </c>
      <c r="O39" s="262">
        <v>0.007806210034529573</v>
      </c>
      <c r="P39" s="263">
        <v>0.00578827195609389</v>
      </c>
      <c r="Q39" s="262"/>
      <c r="R39" s="262"/>
      <c r="S39" s="262"/>
      <c r="T39" s="262"/>
      <c r="U39" s="262"/>
    </row>
    <row r="40" spans="1:21" ht="12.75">
      <c r="A40" s="254"/>
      <c r="B40" s="179" t="s">
        <v>205</v>
      </c>
      <c r="C40" s="262">
        <v>0.013729250251997862</v>
      </c>
      <c r="D40" s="262">
        <v>0.015663047594656077</v>
      </c>
      <c r="E40" s="262">
        <v>0.01850654625219918</v>
      </c>
      <c r="F40" s="262">
        <v>0.018274837359024063</v>
      </c>
      <c r="G40" s="262">
        <v>0.01972594866155701</v>
      </c>
      <c r="H40" s="262">
        <v>0.019506623880162527</v>
      </c>
      <c r="I40" s="262">
        <v>0.018674775760596073</v>
      </c>
      <c r="J40" s="262">
        <v>0.016181060923859285</v>
      </c>
      <c r="K40" s="262">
        <v>0.012078833659357737</v>
      </c>
      <c r="L40" s="262">
        <v>0.010968928247770625</v>
      </c>
      <c r="M40" s="262">
        <v>0.007891211662891136</v>
      </c>
      <c r="N40" s="262">
        <v>0.0037386468722933677</v>
      </c>
      <c r="O40" s="262">
        <v>0.0017545632576979494</v>
      </c>
      <c r="P40" s="263">
        <v>0.0017486731910068545</v>
      </c>
      <c r="Q40" s="262"/>
      <c r="R40" s="262"/>
      <c r="S40" s="262"/>
      <c r="T40" s="262"/>
      <c r="U40" s="262"/>
    </row>
    <row r="41" spans="1:21" ht="12.75">
      <c r="A41" s="254"/>
      <c r="B41" s="179" t="s">
        <v>206</v>
      </c>
      <c r="C41" s="262">
        <v>0.011070592878966695</v>
      </c>
      <c r="D41" s="262">
        <v>0.012945796860997338</v>
      </c>
      <c r="E41" s="262">
        <v>0.0139744730236411</v>
      </c>
      <c r="F41" s="262">
        <v>0.015258034689092946</v>
      </c>
      <c r="G41" s="262">
        <v>0.014882029581141812</v>
      </c>
      <c r="H41" s="262">
        <v>0.01413058840153186</v>
      </c>
      <c r="I41" s="262">
        <v>0.012276455982754009</v>
      </c>
      <c r="J41" s="262">
        <v>0.009434954130050842</v>
      </c>
      <c r="K41" s="262">
        <v>0.007728362516803937</v>
      </c>
      <c r="L41" s="262">
        <v>0.0055386720564825015</v>
      </c>
      <c r="M41" s="262">
        <v>0.002213525510055197</v>
      </c>
      <c r="N41" s="262">
        <v>0.001302316600543045</v>
      </c>
      <c r="O41" s="262">
        <v>0.0005667538923592027</v>
      </c>
      <c r="P41" s="263">
        <v>0.0004193311872372279</v>
      </c>
      <c r="Q41" s="262"/>
      <c r="R41" s="262"/>
      <c r="S41" s="262"/>
      <c r="T41" s="262"/>
      <c r="U41" s="262"/>
    </row>
    <row r="42" spans="1:21" ht="12.75">
      <c r="A42" s="254"/>
      <c r="B42" s="167"/>
      <c r="C42" s="235"/>
      <c r="D42" s="235"/>
      <c r="E42" s="235"/>
      <c r="F42" s="235"/>
      <c r="G42" s="235"/>
      <c r="H42" s="235"/>
      <c r="I42" s="235"/>
      <c r="J42" s="235"/>
      <c r="K42" s="235"/>
      <c r="L42" s="235"/>
      <c r="M42" s="235"/>
      <c r="N42" s="235"/>
      <c r="O42" s="235"/>
      <c r="P42" s="251"/>
      <c r="Q42" s="235"/>
      <c r="R42" s="235"/>
      <c r="S42" s="235"/>
      <c r="T42" s="235"/>
      <c r="U42" s="235"/>
    </row>
    <row r="43" spans="1:21" ht="12.75">
      <c r="A43" s="250" t="s">
        <v>37</v>
      </c>
      <c r="B43" s="167"/>
      <c r="C43" s="235"/>
      <c r="D43" s="235"/>
      <c r="E43" s="235"/>
      <c r="F43" s="235"/>
      <c r="G43" s="235"/>
      <c r="H43" s="235"/>
      <c r="I43" s="235"/>
      <c r="J43" s="235"/>
      <c r="K43" s="235"/>
      <c r="L43" s="235"/>
      <c r="M43" s="235"/>
      <c r="N43" s="235"/>
      <c r="O43" s="235"/>
      <c r="P43" s="251"/>
      <c r="Q43" s="287"/>
      <c r="R43" s="287"/>
      <c r="S43" s="287"/>
      <c r="T43" s="287"/>
      <c r="U43" s="235"/>
    </row>
    <row r="44" spans="1:21" ht="12.75">
      <c r="A44" s="254"/>
      <c r="B44" s="150" t="s">
        <v>207</v>
      </c>
      <c r="C44" s="231">
        <v>22695</v>
      </c>
      <c r="D44" s="231">
        <v>23153</v>
      </c>
      <c r="E44" s="231">
        <v>23469</v>
      </c>
      <c r="F44" s="231">
        <v>23723</v>
      </c>
      <c r="G44" s="231">
        <v>24106</v>
      </c>
      <c r="H44" s="231">
        <v>24371</v>
      </c>
      <c r="I44" s="231">
        <v>24782</v>
      </c>
      <c r="J44" s="231">
        <v>25116</v>
      </c>
      <c r="K44" s="231">
        <v>25419</v>
      </c>
      <c r="L44" s="231">
        <v>25886</v>
      </c>
      <c r="M44" s="231">
        <v>26529</v>
      </c>
      <c r="N44" s="231">
        <v>27307</v>
      </c>
      <c r="O44" s="231">
        <v>27871</v>
      </c>
      <c r="P44" s="264">
        <v>28462</v>
      </c>
      <c r="Q44" s="231"/>
      <c r="R44" s="231"/>
      <c r="S44" s="231"/>
      <c r="T44" s="231"/>
      <c r="U44" s="231"/>
    </row>
    <row r="45" spans="1:21" ht="12.75">
      <c r="A45" s="254"/>
      <c r="B45" s="150" t="s">
        <v>208</v>
      </c>
      <c r="C45" s="231">
        <v>209</v>
      </c>
      <c r="D45" s="231">
        <v>198</v>
      </c>
      <c r="E45" s="231">
        <v>168</v>
      </c>
      <c r="F45" s="231">
        <v>208</v>
      </c>
      <c r="G45" s="231">
        <v>204</v>
      </c>
      <c r="H45" s="231">
        <v>275</v>
      </c>
      <c r="I45" s="231">
        <v>230</v>
      </c>
      <c r="J45" s="231">
        <v>272</v>
      </c>
      <c r="K45" s="231">
        <v>328</v>
      </c>
      <c r="L45" s="231">
        <v>287</v>
      </c>
      <c r="M45" s="231">
        <v>316</v>
      </c>
      <c r="N45" s="231">
        <v>324</v>
      </c>
      <c r="O45" s="231">
        <v>227</v>
      </c>
      <c r="P45" s="264">
        <v>166</v>
      </c>
      <c r="Q45" s="231"/>
      <c r="R45" s="231"/>
      <c r="S45" s="231"/>
      <c r="T45" s="231"/>
      <c r="U45" s="231"/>
    </row>
    <row r="46" spans="1:21" ht="12.75">
      <c r="A46" s="254"/>
      <c r="B46" s="150" t="s">
        <v>209</v>
      </c>
      <c r="C46" s="231">
        <v>46</v>
      </c>
      <c r="D46" s="231">
        <v>45</v>
      </c>
      <c r="E46" s="231">
        <v>61</v>
      </c>
      <c r="F46" s="231">
        <v>58</v>
      </c>
      <c r="G46" s="231">
        <v>101</v>
      </c>
      <c r="H46" s="231">
        <v>102</v>
      </c>
      <c r="I46" s="231">
        <v>97</v>
      </c>
      <c r="J46" s="231">
        <v>131</v>
      </c>
      <c r="K46" s="231">
        <v>103</v>
      </c>
      <c r="L46" s="231">
        <v>128</v>
      </c>
      <c r="M46" s="231">
        <v>144</v>
      </c>
      <c r="N46" s="231">
        <v>77</v>
      </c>
      <c r="O46" s="231">
        <v>49</v>
      </c>
      <c r="P46" s="264">
        <v>34</v>
      </c>
      <c r="Q46" s="231"/>
      <c r="R46" s="231"/>
      <c r="S46" s="231"/>
      <c r="T46" s="231"/>
      <c r="U46" s="231"/>
    </row>
    <row r="47" spans="1:21" ht="12.75">
      <c r="A47" s="254"/>
      <c r="B47" s="150" t="s">
        <v>210</v>
      </c>
      <c r="C47" s="231">
        <v>21</v>
      </c>
      <c r="D47" s="231">
        <v>28</v>
      </c>
      <c r="E47" s="231">
        <v>33</v>
      </c>
      <c r="F47" s="231">
        <v>45</v>
      </c>
      <c r="G47" s="231">
        <v>44</v>
      </c>
      <c r="H47" s="231">
        <v>62</v>
      </c>
      <c r="I47" s="231">
        <v>68</v>
      </c>
      <c r="J47" s="231">
        <v>59</v>
      </c>
      <c r="K47" s="231">
        <v>61</v>
      </c>
      <c r="L47" s="231">
        <v>94</v>
      </c>
      <c r="M47" s="231">
        <v>41</v>
      </c>
      <c r="N47" s="231">
        <v>33</v>
      </c>
      <c r="O47" s="231">
        <v>13</v>
      </c>
      <c r="P47" s="264">
        <v>12</v>
      </c>
      <c r="Q47" s="231"/>
      <c r="R47" s="231"/>
      <c r="S47" s="231"/>
      <c r="T47" s="231"/>
      <c r="U47" s="231"/>
    </row>
    <row r="48" spans="1:21" ht="12.75">
      <c r="A48" s="254"/>
      <c r="B48" s="150" t="s">
        <v>211</v>
      </c>
      <c r="C48" s="231">
        <v>16</v>
      </c>
      <c r="D48" s="231">
        <v>23</v>
      </c>
      <c r="E48" s="231">
        <v>26</v>
      </c>
      <c r="F48" s="231">
        <v>30</v>
      </c>
      <c r="G48" s="231">
        <v>51</v>
      </c>
      <c r="H48" s="231">
        <v>54</v>
      </c>
      <c r="I48" s="231">
        <v>45</v>
      </c>
      <c r="J48" s="231">
        <v>46</v>
      </c>
      <c r="K48" s="231">
        <v>68</v>
      </c>
      <c r="L48" s="231">
        <v>25</v>
      </c>
      <c r="M48" s="231">
        <v>22</v>
      </c>
      <c r="N48" s="231">
        <v>6</v>
      </c>
      <c r="O48" s="231">
        <v>8</v>
      </c>
      <c r="P48" s="264">
        <v>0</v>
      </c>
      <c r="Q48" s="231"/>
      <c r="R48" s="231"/>
      <c r="S48" s="231"/>
      <c r="T48" s="231"/>
      <c r="U48" s="231"/>
    </row>
    <row r="49" spans="1:21" ht="12.75">
      <c r="A49" s="254"/>
      <c r="B49" s="150" t="s">
        <v>212</v>
      </c>
      <c r="C49" s="231">
        <v>17</v>
      </c>
      <c r="D49" s="231">
        <v>21</v>
      </c>
      <c r="E49" s="231">
        <v>26</v>
      </c>
      <c r="F49" s="231">
        <v>41</v>
      </c>
      <c r="G49" s="231">
        <v>45</v>
      </c>
      <c r="H49" s="231">
        <v>39</v>
      </c>
      <c r="I49" s="231">
        <v>40</v>
      </c>
      <c r="J49" s="231">
        <v>59</v>
      </c>
      <c r="K49" s="231">
        <v>21</v>
      </c>
      <c r="L49" s="231">
        <v>20</v>
      </c>
      <c r="M49" s="231">
        <v>6</v>
      </c>
      <c r="N49" s="231">
        <v>7</v>
      </c>
      <c r="O49" s="231">
        <v>0</v>
      </c>
      <c r="P49" s="264">
        <v>0</v>
      </c>
      <c r="Q49" s="231"/>
      <c r="R49" s="231"/>
      <c r="S49" s="231"/>
      <c r="T49" s="231"/>
      <c r="U49" s="231"/>
    </row>
    <row r="50" spans="1:21" ht="12.75">
      <c r="A50" s="254"/>
      <c r="B50" s="150" t="s">
        <v>213</v>
      </c>
      <c r="C50" s="288">
        <v>132</v>
      </c>
      <c r="D50" s="288">
        <v>145</v>
      </c>
      <c r="E50" s="288">
        <v>171</v>
      </c>
      <c r="F50" s="288">
        <v>166</v>
      </c>
      <c r="G50" s="288">
        <v>141</v>
      </c>
      <c r="H50" s="288">
        <v>116</v>
      </c>
      <c r="I50" s="288">
        <v>93</v>
      </c>
      <c r="J50" s="288">
        <v>42</v>
      </c>
      <c r="K50" s="288">
        <v>25</v>
      </c>
      <c r="L50" s="288">
        <v>10</v>
      </c>
      <c r="M50" s="288">
        <v>4</v>
      </c>
      <c r="N50" s="288">
        <v>0</v>
      </c>
      <c r="O50" s="288">
        <v>0</v>
      </c>
      <c r="P50" s="289">
        <v>0</v>
      </c>
      <c r="Q50" s="231"/>
      <c r="R50" s="231"/>
      <c r="S50" s="231"/>
      <c r="T50" s="231"/>
      <c r="U50" s="231"/>
    </row>
    <row r="51" spans="1:21" ht="12.75">
      <c r="A51" s="254"/>
      <c r="B51" s="163" t="s">
        <v>73</v>
      </c>
      <c r="C51" s="265">
        <v>23136</v>
      </c>
      <c r="D51" s="265">
        <v>23613</v>
      </c>
      <c r="E51" s="265">
        <v>23954</v>
      </c>
      <c r="F51" s="265">
        <v>24271</v>
      </c>
      <c r="G51" s="265">
        <v>24692</v>
      </c>
      <c r="H51" s="265">
        <v>25019</v>
      </c>
      <c r="I51" s="265">
        <v>25355</v>
      </c>
      <c r="J51" s="265">
        <v>25725</v>
      </c>
      <c r="K51" s="265">
        <v>26025</v>
      </c>
      <c r="L51" s="265">
        <v>26450</v>
      </c>
      <c r="M51" s="265">
        <v>27062</v>
      </c>
      <c r="N51" s="265">
        <v>27754</v>
      </c>
      <c r="O51" s="265">
        <v>28168</v>
      </c>
      <c r="P51" s="266">
        <v>28674</v>
      </c>
      <c r="Q51" s="265"/>
      <c r="R51" s="265"/>
      <c r="S51" s="265"/>
      <c r="T51" s="265"/>
      <c r="U51" s="265"/>
    </row>
    <row r="52" spans="1:21" ht="12.75">
      <c r="A52" s="254"/>
      <c r="B52" s="163"/>
      <c r="C52" s="267"/>
      <c r="D52" s="267"/>
      <c r="E52" s="267"/>
      <c r="F52" s="267"/>
      <c r="G52" s="267"/>
      <c r="H52" s="267"/>
      <c r="I52" s="267"/>
      <c r="J52" s="267"/>
      <c r="K52" s="267"/>
      <c r="L52" s="267"/>
      <c r="M52" s="267"/>
      <c r="N52" s="267"/>
      <c r="O52" s="267"/>
      <c r="P52" s="290"/>
      <c r="Q52" s="267"/>
      <c r="R52" s="267"/>
      <c r="S52" s="267"/>
      <c r="T52" s="267"/>
      <c r="U52" s="267"/>
    </row>
    <row r="53" spans="1:21" ht="12.75">
      <c r="A53" s="250" t="s">
        <v>214</v>
      </c>
      <c r="B53" s="163"/>
      <c r="C53" s="235"/>
      <c r="D53" s="235"/>
      <c r="E53" s="235"/>
      <c r="F53" s="235"/>
      <c r="G53" s="235"/>
      <c r="H53" s="235"/>
      <c r="I53" s="235"/>
      <c r="J53" s="235"/>
      <c r="K53" s="235"/>
      <c r="L53" s="235"/>
      <c r="M53" s="235"/>
      <c r="N53" s="235"/>
      <c r="O53" s="235"/>
      <c r="P53" s="251"/>
      <c r="Q53" s="235"/>
      <c r="R53" s="235"/>
      <c r="S53" s="235"/>
      <c r="T53" s="235"/>
      <c r="U53" s="235"/>
    </row>
    <row r="54" spans="1:21" ht="12.75">
      <c r="A54" s="254"/>
      <c r="B54" s="150" t="s">
        <v>207</v>
      </c>
      <c r="C54" s="234">
        <v>0.9809387966804979</v>
      </c>
      <c r="D54" s="234">
        <v>0.9805192055223817</v>
      </c>
      <c r="E54" s="234">
        <v>0.979752859647658</v>
      </c>
      <c r="F54" s="234">
        <v>0.9774216142721767</v>
      </c>
      <c r="G54" s="234">
        <v>0.9762676170419569</v>
      </c>
      <c r="H54" s="234">
        <v>0.9740996842399776</v>
      </c>
      <c r="I54" s="234">
        <v>0.9774009071189115</v>
      </c>
      <c r="J54" s="234">
        <v>0.976326530612245</v>
      </c>
      <c r="K54" s="234">
        <v>0.9767146974063401</v>
      </c>
      <c r="L54" s="234">
        <v>0.9786767485822306</v>
      </c>
      <c r="M54" s="234">
        <v>0.9803044859951223</v>
      </c>
      <c r="N54" s="234">
        <v>0.9838942134467104</v>
      </c>
      <c r="O54" s="234">
        <v>0.9894561204203352</v>
      </c>
      <c r="P54" s="261">
        <v>0.9926065425123806</v>
      </c>
      <c r="Q54" s="234"/>
      <c r="R54" s="234"/>
      <c r="S54" s="234"/>
      <c r="T54" s="234"/>
      <c r="U54" s="234"/>
    </row>
    <row r="55" spans="1:21" ht="12.75">
      <c r="A55" s="254"/>
      <c r="B55" s="150" t="s">
        <v>208</v>
      </c>
      <c r="C55" s="234">
        <v>0.009033540802213002</v>
      </c>
      <c r="D55" s="234">
        <v>0.008385211536018296</v>
      </c>
      <c r="E55" s="234">
        <v>0.0070134424313267095</v>
      </c>
      <c r="F55" s="234">
        <v>0.00856989823245849</v>
      </c>
      <c r="G55" s="234">
        <v>0.008261785193584966</v>
      </c>
      <c r="H55" s="234">
        <v>0.010991646348774932</v>
      </c>
      <c r="I55" s="234">
        <v>0.009071189114573063</v>
      </c>
      <c r="J55" s="234">
        <v>0.010573372206025267</v>
      </c>
      <c r="K55" s="234">
        <v>0.01260326609029779</v>
      </c>
      <c r="L55" s="234">
        <v>0.010850661625708885</v>
      </c>
      <c r="M55" s="234">
        <v>0.011676890104205159</v>
      </c>
      <c r="N55" s="234">
        <v>0.01167399293795489</v>
      </c>
      <c r="O55" s="234">
        <v>0.008058790116444193</v>
      </c>
      <c r="P55" s="261">
        <v>0.005789216712003906</v>
      </c>
      <c r="Q55" s="234"/>
      <c r="R55" s="234"/>
      <c r="S55" s="234"/>
      <c r="T55" s="234"/>
      <c r="U55" s="234"/>
    </row>
    <row r="56" spans="1:21" ht="12.75">
      <c r="A56" s="254"/>
      <c r="B56" s="150" t="s">
        <v>209</v>
      </c>
      <c r="C56" s="234">
        <v>0.0019882434301521437</v>
      </c>
      <c r="D56" s="234">
        <v>0.0019057298945496124</v>
      </c>
      <c r="E56" s="234">
        <v>0.002546547549469817</v>
      </c>
      <c r="F56" s="234">
        <v>0.002389683160974002</v>
      </c>
      <c r="G56" s="234">
        <v>0.004090393649765106</v>
      </c>
      <c r="H56" s="234">
        <v>0.004076901554818338</v>
      </c>
      <c r="I56" s="234">
        <v>0.003825675409189509</v>
      </c>
      <c r="J56" s="234">
        <v>0.005092322643343051</v>
      </c>
      <c r="K56" s="234">
        <v>0.003957732949087416</v>
      </c>
      <c r="L56" s="234">
        <v>0.0048393194706994325</v>
      </c>
      <c r="M56" s="234">
        <v>0.005321114477865642</v>
      </c>
      <c r="N56" s="234">
        <v>0.002774374864884341</v>
      </c>
      <c r="O56" s="234">
        <v>0.0017395626242544733</v>
      </c>
      <c r="P56" s="261">
        <v>0.0011857431819767036</v>
      </c>
      <c r="Q56" s="234"/>
      <c r="R56" s="234"/>
      <c r="S56" s="234"/>
      <c r="T56" s="234"/>
      <c r="U56" s="234"/>
    </row>
    <row r="57" spans="1:21" ht="12.75">
      <c r="A57" s="254"/>
      <c r="B57" s="150" t="s">
        <v>210</v>
      </c>
      <c r="C57" s="234">
        <v>0.0009076763485477179</v>
      </c>
      <c r="D57" s="234">
        <v>0.001185787489941981</v>
      </c>
      <c r="E57" s="234">
        <v>0.0013776404775820322</v>
      </c>
      <c r="F57" s="234">
        <v>0.0018540645214453462</v>
      </c>
      <c r="G57" s="234">
        <v>0.0017819536692046008</v>
      </c>
      <c r="H57" s="234">
        <v>0.0024781166313601662</v>
      </c>
      <c r="I57" s="234">
        <v>0.002681916781699862</v>
      </c>
      <c r="J57" s="234">
        <v>0.002293488824101069</v>
      </c>
      <c r="K57" s="234">
        <v>0.0023439000960614794</v>
      </c>
      <c r="L57" s="234">
        <v>0.003553875236294896</v>
      </c>
      <c r="M57" s="234">
        <v>0.0015150395388367453</v>
      </c>
      <c r="N57" s="234">
        <v>0.0011890177992361461</v>
      </c>
      <c r="O57" s="234">
        <v>0.0004615166145981255</v>
      </c>
      <c r="P57" s="261">
        <v>0.0004184975936388366</v>
      </c>
      <c r="Q57" s="234"/>
      <c r="R57" s="234"/>
      <c r="S57" s="234"/>
      <c r="T57" s="234"/>
      <c r="U57" s="234"/>
    </row>
    <row r="58" spans="1:21" ht="12.75">
      <c r="A58" s="254"/>
      <c r="B58" s="150" t="s">
        <v>211</v>
      </c>
      <c r="C58" s="234">
        <v>0.0006915629322268327</v>
      </c>
      <c r="D58" s="234">
        <v>0.000974039723880913</v>
      </c>
      <c r="E58" s="234">
        <v>0.001085413709610086</v>
      </c>
      <c r="F58" s="234">
        <v>0.0012360430142968975</v>
      </c>
      <c r="G58" s="234">
        <v>0.0020654462983962416</v>
      </c>
      <c r="H58" s="234">
        <v>0.002158359646668532</v>
      </c>
      <c r="I58" s="234">
        <v>0.0017747978702425558</v>
      </c>
      <c r="J58" s="234">
        <v>0.0017881438289601556</v>
      </c>
      <c r="K58" s="234">
        <v>0.002612872238232469</v>
      </c>
      <c r="L58" s="234">
        <v>0.000945179584120983</v>
      </c>
      <c r="M58" s="234">
        <v>0.000812948045229473</v>
      </c>
      <c r="N58" s="234">
        <v>0.00021618505440657203</v>
      </c>
      <c r="O58" s="234">
        <v>0.00028401022436807724</v>
      </c>
      <c r="P58" s="261">
        <v>0</v>
      </c>
      <c r="Q58" s="234"/>
      <c r="R58" s="234"/>
      <c r="S58" s="234"/>
      <c r="T58" s="234"/>
      <c r="U58" s="234"/>
    </row>
    <row r="59" spans="1:21" ht="12.75">
      <c r="A59" s="254"/>
      <c r="B59" s="150" t="s">
        <v>212</v>
      </c>
      <c r="C59" s="234">
        <v>0.0007347856154910097</v>
      </c>
      <c r="D59" s="234">
        <v>0.0008893406174564859</v>
      </c>
      <c r="E59" s="234">
        <v>0.001085413709610086</v>
      </c>
      <c r="F59" s="234">
        <v>0.00168925878620576</v>
      </c>
      <c r="G59" s="234">
        <v>0.001822452616231978</v>
      </c>
      <c r="H59" s="234">
        <v>0.0015588153003717176</v>
      </c>
      <c r="I59" s="234">
        <v>0.0015775981068822718</v>
      </c>
      <c r="J59" s="234">
        <v>0.002293488824101069</v>
      </c>
      <c r="K59" s="234">
        <v>0.0008069164265129683</v>
      </c>
      <c r="L59" s="234">
        <v>0.0007561436672967864</v>
      </c>
      <c r="M59" s="234">
        <v>0.00022171310324440175</v>
      </c>
      <c r="N59" s="234">
        <v>0.0002522158968076674</v>
      </c>
      <c r="O59" s="234">
        <v>0</v>
      </c>
      <c r="P59" s="261">
        <v>0</v>
      </c>
      <c r="Q59" s="234"/>
      <c r="R59" s="234"/>
      <c r="S59" s="234"/>
      <c r="T59" s="234"/>
      <c r="U59" s="234"/>
    </row>
    <row r="60" spans="1:21" ht="12.75">
      <c r="A60" s="254"/>
      <c r="B60" s="150" t="s">
        <v>213</v>
      </c>
      <c r="C60" s="285">
        <v>0.005705394190871369</v>
      </c>
      <c r="D60" s="285">
        <v>0.006140685215770974</v>
      </c>
      <c r="E60" s="285">
        <v>0.007138682474743258</v>
      </c>
      <c r="F60" s="285">
        <v>0.006839438012442833</v>
      </c>
      <c r="G60" s="285">
        <v>0.005710351530860198</v>
      </c>
      <c r="H60" s="285">
        <v>0.004636476278028698</v>
      </c>
      <c r="I60" s="285">
        <v>0.003667915598501282</v>
      </c>
      <c r="J60" s="285">
        <v>0.0016326530612244899</v>
      </c>
      <c r="K60" s="285">
        <v>0.0009606147934678194</v>
      </c>
      <c r="L60" s="285">
        <v>0.0003780718336483932</v>
      </c>
      <c r="M60" s="285">
        <v>0.00014780873549626782</v>
      </c>
      <c r="N60" s="285">
        <v>0</v>
      </c>
      <c r="O60" s="285">
        <v>0</v>
      </c>
      <c r="P60" s="286">
        <v>0</v>
      </c>
      <c r="Q60" s="234"/>
      <c r="R60" s="234"/>
      <c r="S60" s="234"/>
      <c r="T60" s="234"/>
      <c r="U60" s="234"/>
    </row>
    <row r="61" spans="1:21"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61">
        <v>1</v>
      </c>
      <c r="Q61" s="234"/>
      <c r="R61" s="234"/>
      <c r="S61" s="234"/>
      <c r="T61" s="234"/>
      <c r="U61" s="234"/>
    </row>
    <row r="62" spans="1:21" ht="12.75">
      <c r="A62" s="254"/>
      <c r="B62" s="163"/>
      <c r="C62" s="235"/>
      <c r="D62" s="235"/>
      <c r="E62" s="235"/>
      <c r="F62" s="235"/>
      <c r="G62" s="235"/>
      <c r="H62" s="235"/>
      <c r="I62" s="235"/>
      <c r="J62" s="235"/>
      <c r="K62" s="235"/>
      <c r="L62" s="235"/>
      <c r="M62" s="235"/>
      <c r="N62" s="235"/>
      <c r="O62" s="235"/>
      <c r="P62" s="251"/>
      <c r="Q62" s="235"/>
      <c r="R62" s="235"/>
      <c r="S62" s="235"/>
      <c r="T62" s="235"/>
      <c r="U62" s="235"/>
    </row>
    <row r="63" spans="1:21" ht="12.75">
      <c r="A63" s="254"/>
      <c r="B63" s="179" t="s">
        <v>215</v>
      </c>
      <c r="C63" s="262">
        <v>0.019061203319502076</v>
      </c>
      <c r="D63" s="262">
        <v>0.019480794477618264</v>
      </c>
      <c r="E63" s="262">
        <v>0.02024714035234199</v>
      </c>
      <c r="F63" s="262">
        <v>0.02257838572782333</v>
      </c>
      <c r="G63" s="262">
        <v>0.02373238295804309</v>
      </c>
      <c r="H63" s="262">
        <v>0.025900315760022385</v>
      </c>
      <c r="I63" s="262">
        <v>0.022599092881088544</v>
      </c>
      <c r="J63" s="262">
        <v>0.0236734693877551</v>
      </c>
      <c r="K63" s="262">
        <v>0.02328530259365994</v>
      </c>
      <c r="L63" s="262">
        <v>0.021323251417769376</v>
      </c>
      <c r="M63" s="262">
        <v>0.01969551400487769</v>
      </c>
      <c r="N63" s="262">
        <v>0.016105786553289616</v>
      </c>
      <c r="O63" s="262">
        <v>0.010543879579664869</v>
      </c>
      <c r="P63" s="263">
        <v>0.007393457487619446</v>
      </c>
      <c r="Q63" s="262"/>
      <c r="R63" s="262"/>
      <c r="S63" s="262"/>
      <c r="T63" s="262"/>
      <c r="U63" s="262"/>
    </row>
    <row r="64" spans="1:21" ht="12.75">
      <c r="A64" s="254"/>
      <c r="B64" s="179" t="s">
        <v>216</v>
      </c>
      <c r="C64" s="262">
        <v>0.010027662517289072</v>
      </c>
      <c r="D64" s="262">
        <v>0.011095582941599966</v>
      </c>
      <c r="E64" s="262">
        <v>0.01323369792101528</v>
      </c>
      <c r="F64" s="262">
        <v>0.01400848749536484</v>
      </c>
      <c r="G64" s="262">
        <v>0.015470597764458124</v>
      </c>
      <c r="H64" s="262">
        <v>0.01490866941124745</v>
      </c>
      <c r="I64" s="262">
        <v>0.01352790376651548</v>
      </c>
      <c r="J64" s="262">
        <v>0.013100097181729836</v>
      </c>
      <c r="K64" s="262">
        <v>0.010682036503362151</v>
      </c>
      <c r="L64" s="262">
        <v>0.010472589792060493</v>
      </c>
      <c r="M64" s="262">
        <v>0.008018623900672529</v>
      </c>
      <c r="N64" s="262">
        <v>0.004431793615334727</v>
      </c>
      <c r="O64" s="262">
        <v>0.002485089463220676</v>
      </c>
      <c r="P64" s="263">
        <v>0.0016042407756155402</v>
      </c>
      <c r="Q64" s="262"/>
      <c r="R64" s="262"/>
      <c r="S64" s="262"/>
      <c r="T64" s="262"/>
      <c r="U64" s="262"/>
    </row>
    <row r="65" spans="1:21" ht="12.75">
      <c r="A65" s="254"/>
      <c r="B65" s="179" t="s">
        <v>217</v>
      </c>
      <c r="C65" s="262">
        <v>0.008039419087136929</v>
      </c>
      <c r="D65" s="262">
        <v>0.009189853047050354</v>
      </c>
      <c r="E65" s="262">
        <v>0.010687150371545462</v>
      </c>
      <c r="F65" s="262">
        <v>0.011618804334390838</v>
      </c>
      <c r="G65" s="262">
        <v>0.011380204114693017</v>
      </c>
      <c r="H65" s="262">
        <v>0.010831767856429114</v>
      </c>
      <c r="I65" s="262">
        <v>0.009702228357325971</v>
      </c>
      <c r="J65" s="262">
        <v>0.008007774538386784</v>
      </c>
      <c r="K65" s="262">
        <v>0.006724303554274736</v>
      </c>
      <c r="L65" s="262">
        <v>0.0056332703213610585</v>
      </c>
      <c r="M65" s="262">
        <v>0.002697509422806888</v>
      </c>
      <c r="N65" s="262">
        <v>0.0016574187504503853</v>
      </c>
      <c r="O65" s="262">
        <v>0.0007455268389662028</v>
      </c>
      <c r="P65" s="263">
        <v>0.0004184975936388366</v>
      </c>
      <c r="Q65" s="262"/>
      <c r="R65" s="262"/>
      <c r="S65" s="262"/>
      <c r="T65" s="262"/>
      <c r="U65" s="262"/>
    </row>
    <row r="66" spans="1:21" ht="15">
      <c r="A66" s="216" t="s">
        <v>218</v>
      </c>
      <c r="B66" s="268"/>
      <c r="C66" s="246"/>
      <c r="D66" s="246"/>
      <c r="E66" s="246"/>
      <c r="F66" s="246"/>
      <c r="G66" s="246"/>
      <c r="H66" s="246"/>
      <c r="I66" s="246"/>
      <c r="J66" s="246"/>
      <c r="K66" s="246"/>
      <c r="L66" s="246"/>
      <c r="M66" s="246"/>
      <c r="N66" s="246"/>
      <c r="O66" s="246"/>
      <c r="P66" s="247"/>
      <c r="Q66" s="248"/>
      <c r="R66" s="249"/>
      <c r="S66" s="249"/>
      <c r="T66" s="249"/>
      <c r="U66" s="249"/>
    </row>
    <row r="67" spans="1:32" s="271" customFormat="1" ht="12.75">
      <c r="A67" s="269"/>
      <c r="B67" s="150" t="s">
        <v>23</v>
      </c>
      <c r="C67" s="240">
        <v>2721630.92</v>
      </c>
      <c r="D67" s="240">
        <v>3173202.88</v>
      </c>
      <c r="E67" s="240">
        <v>4126212.58</v>
      </c>
      <c r="F67" s="240">
        <v>3139318.95</v>
      </c>
      <c r="G67" s="240">
        <v>2400916.9</v>
      </c>
      <c r="H67" s="240">
        <v>1604206.84</v>
      </c>
      <c r="I67" s="240">
        <v>1244465.53</v>
      </c>
      <c r="J67" s="240">
        <v>869795.52</v>
      </c>
      <c r="K67" s="240">
        <v>698753.95</v>
      </c>
      <c r="L67" s="240">
        <v>518773.83</v>
      </c>
      <c r="M67" s="240">
        <v>521323.35</v>
      </c>
      <c r="N67" s="240">
        <v>410215.98</v>
      </c>
      <c r="O67" s="240">
        <v>196528.51</v>
      </c>
      <c r="P67" s="270">
        <v>35203.6</v>
      </c>
      <c r="Q67" s="240"/>
      <c r="R67" s="221"/>
      <c r="S67" s="221"/>
      <c r="T67" s="221"/>
      <c r="U67" s="221"/>
      <c r="V67" s="235"/>
      <c r="W67" s="235"/>
      <c r="X67" s="235"/>
      <c r="Y67" s="235"/>
      <c r="Z67" s="235"/>
      <c r="AA67" s="235"/>
      <c r="AB67" s="235"/>
      <c r="AC67" s="235"/>
      <c r="AD67" s="235"/>
      <c r="AE67" s="235"/>
      <c r="AF67" s="235"/>
    </row>
    <row r="68" spans="1:21" ht="12.75">
      <c r="A68" s="250"/>
      <c r="B68" s="150" t="s">
        <v>219</v>
      </c>
      <c r="C68" s="234">
        <v>0.005509324002399115</v>
      </c>
      <c r="D68" s="234">
        <v>0.00606392644009284</v>
      </c>
      <c r="E68" s="234">
        <v>0.007658974661415174</v>
      </c>
      <c r="F68" s="234">
        <v>0.00565811618959114</v>
      </c>
      <c r="G68" s="234">
        <v>0.0040981120232811245</v>
      </c>
      <c r="H68" s="234">
        <v>0.0026142212471311917</v>
      </c>
      <c r="I68" s="234">
        <v>0.0019229550845891313</v>
      </c>
      <c r="J68" s="234">
        <v>0.0012680133718511908</v>
      </c>
      <c r="K68" s="234">
        <v>0.0009738313646521583</v>
      </c>
      <c r="L68" s="234">
        <v>0.000682190431055372</v>
      </c>
      <c r="M68" s="234">
        <v>0.0006258169164894299</v>
      </c>
      <c r="N68" s="234">
        <v>0.00045660974295617045</v>
      </c>
      <c r="O68" s="234">
        <v>0.0002091839747310844</v>
      </c>
      <c r="P68" s="261">
        <v>3.5725069900857056E-05</v>
      </c>
      <c r="Q68" s="234"/>
      <c r="R68" s="244"/>
      <c r="S68" s="244"/>
      <c r="T68" s="244"/>
      <c r="U68" s="244"/>
    </row>
    <row r="69" spans="1:21" ht="12.75">
      <c r="A69" s="254"/>
      <c r="B69" s="167"/>
      <c r="C69" s="235"/>
      <c r="D69" s="235"/>
      <c r="E69" s="235"/>
      <c r="F69" s="235"/>
      <c r="G69" s="235"/>
      <c r="H69" s="235"/>
      <c r="I69" s="235"/>
      <c r="J69" s="235"/>
      <c r="K69" s="235"/>
      <c r="L69" s="235"/>
      <c r="M69" s="235"/>
      <c r="N69" s="235"/>
      <c r="O69" s="235"/>
      <c r="P69" s="251"/>
      <c r="Q69" s="235"/>
      <c r="R69" s="252"/>
      <c r="S69" s="252"/>
      <c r="T69" s="252"/>
      <c r="U69" s="252"/>
    </row>
    <row r="70" spans="1:21" ht="12.75">
      <c r="A70" s="254"/>
      <c r="B70" s="150" t="s">
        <v>227</v>
      </c>
      <c r="C70" s="240">
        <v>319804.33</v>
      </c>
      <c r="D70" s="240">
        <v>284894.54</v>
      </c>
      <c r="E70" s="240">
        <v>811737.15</v>
      </c>
      <c r="F70" s="240">
        <v>732153.02</v>
      </c>
      <c r="G70" s="240">
        <v>488333.12</v>
      </c>
      <c r="H70" s="240">
        <v>309813.61</v>
      </c>
      <c r="I70" s="240">
        <v>289285.5</v>
      </c>
      <c r="J70" s="240">
        <v>228818.78</v>
      </c>
      <c r="K70" s="240">
        <v>133305.78</v>
      </c>
      <c r="L70" s="240">
        <v>41741.32</v>
      </c>
      <c r="M70" s="240">
        <v>136435.17</v>
      </c>
      <c r="N70" s="240">
        <v>90834.82</v>
      </c>
      <c r="O70" s="240">
        <v>69412.53</v>
      </c>
      <c r="P70" s="270">
        <v>29132.68</v>
      </c>
      <c r="Q70" s="240"/>
      <c r="R70" s="221"/>
      <c r="S70" s="221"/>
      <c r="T70" s="221"/>
      <c r="U70" s="221"/>
    </row>
    <row r="71" spans="1:21" ht="12.75">
      <c r="A71" s="272"/>
      <c r="B71" s="150" t="s">
        <v>228</v>
      </c>
      <c r="C71" s="240">
        <v>3965702.35</v>
      </c>
      <c r="D71" s="240">
        <v>3645898.02</v>
      </c>
      <c r="E71" s="240">
        <v>3361003.48</v>
      </c>
      <c r="F71" s="240">
        <v>2549266.33</v>
      </c>
      <c r="G71" s="240">
        <v>1817113.31</v>
      </c>
      <c r="H71" s="240">
        <v>1328780.19</v>
      </c>
      <c r="I71" s="240">
        <v>1018966.58</v>
      </c>
      <c r="J71" s="240">
        <v>729681.08</v>
      </c>
      <c r="K71" s="240">
        <v>500862.3</v>
      </c>
      <c r="L71" s="240">
        <v>367556.52</v>
      </c>
      <c r="M71" s="240">
        <v>325815.2</v>
      </c>
      <c r="N71" s="240">
        <v>189380.03</v>
      </c>
      <c r="O71" s="240">
        <v>98545.21</v>
      </c>
      <c r="P71" s="270">
        <v>29132.68</v>
      </c>
      <c r="Q71" s="240"/>
      <c r="R71" s="221"/>
      <c r="S71" s="221"/>
      <c r="T71" s="221"/>
      <c r="U71" s="221"/>
    </row>
    <row r="72" spans="1:21" ht="12.75">
      <c r="A72" s="272"/>
      <c r="B72" s="150"/>
      <c r="C72" s="252"/>
      <c r="D72" s="252"/>
      <c r="E72" s="252"/>
      <c r="F72" s="252"/>
      <c r="G72" s="252"/>
      <c r="H72" s="252"/>
      <c r="I72" s="252"/>
      <c r="J72" s="252"/>
      <c r="K72" s="252"/>
      <c r="L72" s="252"/>
      <c r="M72" s="252"/>
      <c r="N72" s="252"/>
      <c r="O72" s="252"/>
      <c r="P72" s="291"/>
      <c r="Q72" s="252"/>
      <c r="R72" s="252"/>
      <c r="S72" s="252"/>
      <c r="T72" s="252"/>
      <c r="U72" s="252"/>
    </row>
    <row r="73" spans="1:21" ht="12.75">
      <c r="A73" s="272"/>
      <c r="B73" s="150" t="s">
        <v>220</v>
      </c>
      <c r="C73" s="244">
        <v>0.00030990018301739627</v>
      </c>
      <c r="D73" s="244">
        <v>0.00027607152813302095</v>
      </c>
      <c r="E73" s="244">
        <v>0.0007865981406412466</v>
      </c>
      <c r="F73" s="244">
        <v>0.000709478683089561</v>
      </c>
      <c r="G73" s="244">
        <v>0.0004732097381591304</v>
      </c>
      <c r="H73" s="244">
        <v>0.0003002188695827859</v>
      </c>
      <c r="I73" s="244">
        <v>0.0002803265027533523</v>
      </c>
      <c r="J73" s="244">
        <v>0.000221732400558233</v>
      </c>
      <c r="K73" s="244">
        <v>0.00012917738049161737</v>
      </c>
      <c r="L73" s="244">
        <v>4.044861652557269E-05</v>
      </c>
      <c r="M73" s="244">
        <v>0.00013220985517303527</v>
      </c>
      <c r="N73" s="244">
        <v>8.802172047624323E-05</v>
      </c>
      <c r="O73" s="244">
        <v>6.72628658614488E-05</v>
      </c>
      <c r="P73" s="273">
        <v>2.823045849250146E-05</v>
      </c>
      <c r="Q73" s="244"/>
      <c r="R73" s="244"/>
      <c r="S73" s="244"/>
      <c r="T73" s="244"/>
      <c r="U73" s="244"/>
    </row>
    <row r="74" spans="1:21" ht="13.5" thickBot="1">
      <c r="A74" s="292"/>
      <c r="B74" s="293" t="s">
        <v>221</v>
      </c>
      <c r="C74" s="294">
        <v>0.003842886942955145</v>
      </c>
      <c r="D74" s="294">
        <v>0.003532986759937749</v>
      </c>
      <c r="E74" s="294">
        <v>0.003256915231804728</v>
      </c>
      <c r="F74" s="294">
        <v>0.0024703170911634814</v>
      </c>
      <c r="G74" s="294">
        <v>0.0017608384080739204</v>
      </c>
      <c r="H74" s="294">
        <v>0.00128762866991479</v>
      </c>
      <c r="I74" s="294">
        <v>0.000987409800332004</v>
      </c>
      <c r="J74" s="294">
        <v>0.0007070832975786519</v>
      </c>
      <c r="K74" s="294">
        <v>0.00048535089702041883</v>
      </c>
      <c r="L74" s="294">
        <v>0.00035617351652880144</v>
      </c>
      <c r="M74" s="294">
        <v>0.00031572490000322876</v>
      </c>
      <c r="N74" s="294">
        <v>0.0001835150448301935</v>
      </c>
      <c r="O74" s="294">
        <v>9.549332435395026E-05</v>
      </c>
      <c r="P74" s="295">
        <v>2.823045849250146E-05</v>
      </c>
      <c r="Q74" s="244"/>
      <c r="R74" s="244"/>
      <c r="S74" s="244"/>
      <c r="T74" s="244"/>
      <c r="U74" s="244"/>
    </row>
    <row r="75" spans="17:21" ht="12.75">
      <c r="Q75" s="235"/>
      <c r="R75" s="235"/>
      <c r="S75" s="235"/>
      <c r="T75" s="235"/>
      <c r="U75" s="235"/>
    </row>
    <row r="76" spans="1:18" ht="17.25" customHeight="1">
      <c r="A76" s="143"/>
      <c r="C76" s="274" t="s">
        <v>630</v>
      </c>
      <c r="D76" s="274" t="s">
        <v>631</v>
      </c>
      <c r="E76" s="274" t="s">
        <v>632</v>
      </c>
      <c r="F76" s="274" t="s">
        <v>633</v>
      </c>
      <c r="G76" s="274" t="s">
        <v>634</v>
      </c>
      <c r="H76" s="274" t="s">
        <v>577</v>
      </c>
      <c r="I76" s="274" t="s">
        <v>578</v>
      </c>
      <c r="J76" s="274" t="s">
        <v>579</v>
      </c>
      <c r="K76" s="274" t="s">
        <v>580</v>
      </c>
      <c r="L76" s="274" t="s">
        <v>492</v>
      </c>
      <c r="M76" s="274" t="s">
        <v>493</v>
      </c>
      <c r="N76" s="274" t="s">
        <v>494</v>
      </c>
      <c r="O76" s="274" t="s">
        <v>495</v>
      </c>
      <c r="P76" s="274" t="s">
        <v>496</v>
      </c>
      <c r="Q76" s="274"/>
      <c r="R76" s="274"/>
    </row>
  </sheetData>
  <sheetProtection/>
  <protectedRanges>
    <protectedRange password="9555" sqref="A18 A28:A70 A16 B28:B66 B13:B18 B5:B6 C6:P6 B75:P75 C18:P18 C66:P66"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P19" name="Range1_1_4_2"/>
    <protectedRange password="9555" sqref="A17" name="Range1_3"/>
  </protectedRanges>
  <printOptions/>
  <pageMargins left="0.25" right="0.25" top="0.5" bottom="0.25" header="0.25" footer="0.25"/>
  <pageSetup fitToHeight="1" fitToWidth="1" horizontalDpi="600" verticalDpi="600" orientation="landscape" scale="57" r:id="rId1"/>
</worksheet>
</file>

<file path=xl/worksheets/sheet22.xml><?xml version="1.0" encoding="utf-8"?>
<worksheet xmlns="http://schemas.openxmlformats.org/spreadsheetml/2006/main" xmlns:r="http://schemas.openxmlformats.org/officeDocument/2006/relationships">
  <sheetPr>
    <pageSetUpPr fitToPage="1"/>
  </sheetPr>
  <dimension ref="A1:U661"/>
  <sheetViews>
    <sheetView zoomScalePageLayoutView="0" workbookViewId="0" topLeftCell="A1">
      <selection activeCell="W9" sqref="W9"/>
    </sheetView>
  </sheetViews>
  <sheetFormatPr defaultColWidth="9.140625" defaultRowHeight="12.75"/>
  <cols>
    <col min="1" max="1" width="7.421875" style="354" customWidth="1"/>
    <col min="2" max="2" width="32.57421875" style="354" customWidth="1"/>
    <col min="3" max="3" width="24.140625" style="354" customWidth="1"/>
    <col min="4" max="4" width="21.7109375" style="354" customWidth="1"/>
    <col min="5" max="5" width="11.421875" style="354" customWidth="1"/>
    <col min="6" max="6" width="1.28515625" style="355" customWidth="1"/>
    <col min="7" max="7" width="11.8515625" style="354" hidden="1" customWidth="1"/>
    <col min="8" max="9" width="10.7109375" style="354" hidden="1" customWidth="1"/>
    <col min="10" max="10" width="1.28515625" style="355" hidden="1" customWidth="1"/>
    <col min="11" max="11" width="11.8515625" style="354" hidden="1" customWidth="1"/>
    <col min="12" max="13" width="10.7109375" style="354" hidden="1" customWidth="1"/>
    <col min="14" max="14" width="1.28515625" style="355" hidden="1" customWidth="1"/>
    <col min="15" max="15" width="11.8515625" style="354" hidden="1" customWidth="1"/>
    <col min="16" max="17" width="10.7109375" style="354" hidden="1" customWidth="1"/>
    <col min="18" max="18" width="1.28515625" style="355" hidden="1" customWidth="1"/>
    <col min="19" max="19" width="11.8515625" style="354" hidden="1" customWidth="1"/>
    <col min="20" max="21" width="10.7109375" style="354" hidden="1" customWidth="1"/>
    <col min="22" max="16384" width="9.140625" style="354" customWidth="1"/>
  </cols>
  <sheetData>
    <row r="1" spans="1:2" ht="15">
      <c r="A1" s="352" t="s">
        <v>581</v>
      </c>
      <c r="B1" s="353"/>
    </row>
    <row r="3" spans="1:6" ht="12.75">
      <c r="A3" s="353" t="s">
        <v>59</v>
      </c>
      <c r="D3" s="132" t="s">
        <v>582</v>
      </c>
      <c r="E3" s="133"/>
      <c r="F3" s="356"/>
    </row>
    <row r="4" spans="1:6" ht="12.75">
      <c r="A4" s="353" t="s">
        <v>60</v>
      </c>
      <c r="D4" s="132" t="s">
        <v>583</v>
      </c>
      <c r="E4" s="133"/>
      <c r="F4" s="356"/>
    </row>
    <row r="5" spans="1:5" ht="12.75">
      <c r="A5" s="353"/>
      <c r="D5" s="135"/>
      <c r="E5" s="136"/>
    </row>
    <row r="6" spans="1:6" ht="27" customHeight="1">
      <c r="A6" s="353" t="s">
        <v>61</v>
      </c>
      <c r="C6" s="296" t="s">
        <v>269</v>
      </c>
      <c r="D6" s="297"/>
      <c r="E6" s="133"/>
      <c r="F6" s="356"/>
    </row>
    <row r="7" spans="1:6" ht="12.75">
      <c r="A7" s="353"/>
      <c r="C7" s="137"/>
      <c r="D7" s="133"/>
      <c r="E7" s="133"/>
      <c r="F7" s="356"/>
    </row>
    <row r="8" spans="1:21" s="359" customFormat="1" ht="12.75">
      <c r="A8" s="357" t="s">
        <v>63</v>
      </c>
      <c r="B8" s="357"/>
      <c r="C8" s="139" t="s">
        <v>584</v>
      </c>
      <c r="D8" s="139"/>
      <c r="E8" s="139"/>
      <c r="F8" s="140"/>
      <c r="G8" s="141" t="s">
        <v>232</v>
      </c>
      <c r="H8" s="141"/>
      <c r="I8" s="141"/>
      <c r="J8" s="140"/>
      <c r="K8" s="141" t="s">
        <v>232</v>
      </c>
      <c r="L8" s="141"/>
      <c r="M8" s="141"/>
      <c r="N8" s="140"/>
      <c r="O8" s="141" t="s">
        <v>232</v>
      </c>
      <c r="P8" s="141"/>
      <c r="Q8" s="141"/>
      <c r="R8" s="140"/>
      <c r="S8" s="141" t="s">
        <v>232</v>
      </c>
      <c r="T8" s="141"/>
      <c r="U8" s="358"/>
    </row>
    <row r="9" spans="1:21" s="353" customFormat="1" ht="12.75">
      <c r="A9" s="357"/>
      <c r="B9" s="357"/>
      <c r="C9" s="144" t="s">
        <v>64</v>
      </c>
      <c r="D9" s="144"/>
      <c r="E9" s="144"/>
      <c r="F9" s="145"/>
      <c r="G9" s="146" t="s">
        <v>65</v>
      </c>
      <c r="H9" s="146"/>
      <c r="I9" s="146"/>
      <c r="J9" s="145"/>
      <c r="K9" s="146" t="s">
        <v>66</v>
      </c>
      <c r="L9" s="146"/>
      <c r="M9" s="146"/>
      <c r="N9" s="145"/>
      <c r="O9" s="146" t="s">
        <v>67</v>
      </c>
      <c r="P9" s="146"/>
      <c r="Q9" s="146"/>
      <c r="R9" s="145"/>
      <c r="S9" s="146" t="s">
        <v>68</v>
      </c>
      <c r="T9" s="146"/>
      <c r="U9" s="360"/>
    </row>
    <row r="10" spans="3:19" ht="12.75">
      <c r="C10" s="148"/>
      <c r="D10" s="148"/>
      <c r="E10" s="148"/>
      <c r="F10" s="149"/>
      <c r="G10" s="148"/>
      <c r="H10" s="148"/>
      <c r="I10" s="148"/>
      <c r="J10" s="149"/>
      <c r="K10" s="148"/>
      <c r="L10" s="148"/>
      <c r="M10" s="148"/>
      <c r="N10" s="149"/>
      <c r="O10" s="148"/>
      <c r="P10" s="148"/>
      <c r="Q10" s="148"/>
      <c r="R10" s="149"/>
      <c r="S10" s="148"/>
    </row>
    <row r="11" spans="1:3" ht="12.75">
      <c r="A11" s="179" t="s">
        <v>69</v>
      </c>
      <c r="B11" s="179"/>
      <c r="C11" s="361">
        <v>873647103.93</v>
      </c>
    </row>
    <row r="12" spans="1:3" ht="12.75">
      <c r="A12" s="179" t="s">
        <v>70</v>
      </c>
      <c r="B12" s="179"/>
      <c r="C12" s="362">
        <v>25418</v>
      </c>
    </row>
    <row r="13" spans="1:3" ht="12.75">
      <c r="A13" s="363" t="s">
        <v>51</v>
      </c>
      <c r="B13" s="363"/>
      <c r="C13" s="364">
        <v>0.043312</v>
      </c>
    </row>
    <row r="14" spans="1:3" ht="12.75">
      <c r="A14" s="365" t="s">
        <v>57</v>
      </c>
      <c r="B14" s="365"/>
      <c r="C14" s="136" t="s">
        <v>585</v>
      </c>
    </row>
    <row r="15" spans="1:3" ht="12.75">
      <c r="A15" s="366" t="s">
        <v>55</v>
      </c>
      <c r="B15" s="366"/>
      <c r="C15" s="136" t="s">
        <v>586</v>
      </c>
    </row>
    <row r="16" spans="1:3" ht="12.75">
      <c r="A16" s="179" t="s">
        <v>5</v>
      </c>
      <c r="B16" s="179"/>
      <c r="C16" s="361">
        <v>34371.2</v>
      </c>
    </row>
    <row r="17" spans="1:3" ht="12.75">
      <c r="A17" s="179" t="s">
        <v>235</v>
      </c>
      <c r="B17" s="179"/>
      <c r="C17" s="361">
        <v>42810.05</v>
      </c>
    </row>
    <row r="18" spans="1:3" ht="12.75">
      <c r="A18" s="179" t="s">
        <v>236</v>
      </c>
      <c r="B18" s="179"/>
      <c r="C18" s="361">
        <v>32450.3</v>
      </c>
    </row>
    <row r="19" spans="1:3" ht="12.75">
      <c r="A19" s="179" t="s">
        <v>237</v>
      </c>
      <c r="B19" s="179"/>
      <c r="C19" s="136">
        <v>8.11</v>
      </c>
    </row>
    <row r="20" spans="1:3" ht="12.75">
      <c r="A20" s="363" t="s">
        <v>587</v>
      </c>
      <c r="B20" s="363"/>
      <c r="C20" s="367">
        <v>0.8624</v>
      </c>
    </row>
    <row r="21" spans="1:3" ht="12.75">
      <c r="A21" s="363" t="s">
        <v>588</v>
      </c>
      <c r="B21" s="363"/>
      <c r="C21" s="367">
        <v>0.8994</v>
      </c>
    </row>
    <row r="22" spans="1:2" ht="12.75">
      <c r="A22" s="363"/>
      <c r="B22" s="363"/>
    </row>
    <row r="23" spans="1:21" s="353" customFormat="1" ht="12.75">
      <c r="A23" s="159" t="s">
        <v>582</v>
      </c>
      <c r="B23" s="357"/>
      <c r="C23" s="144" t="s">
        <v>64</v>
      </c>
      <c r="D23" s="144"/>
      <c r="E23" s="144"/>
      <c r="F23" s="145"/>
      <c r="G23" s="146" t="s">
        <v>65</v>
      </c>
      <c r="H23" s="146"/>
      <c r="I23" s="146"/>
      <c r="J23" s="145"/>
      <c r="K23" s="146" t="s">
        <v>66</v>
      </c>
      <c r="L23" s="146"/>
      <c r="M23" s="146"/>
      <c r="N23" s="145"/>
      <c r="O23" s="146" t="s">
        <v>67</v>
      </c>
      <c r="P23" s="146"/>
      <c r="Q23" s="146"/>
      <c r="R23" s="145"/>
      <c r="S23" s="146" t="s">
        <v>68</v>
      </c>
      <c r="T23" s="146"/>
      <c r="U23" s="360"/>
    </row>
    <row r="24" spans="2:21" ht="69" customHeight="1">
      <c r="B24" s="363"/>
      <c r="C24" s="160" t="s">
        <v>70</v>
      </c>
      <c r="D24" s="160" t="s">
        <v>69</v>
      </c>
      <c r="E24" s="160" t="s">
        <v>71</v>
      </c>
      <c r="F24" s="161"/>
      <c r="G24" s="160" t="s">
        <v>70</v>
      </c>
      <c r="H24" s="160" t="s">
        <v>69</v>
      </c>
      <c r="I24" s="160" t="s">
        <v>71</v>
      </c>
      <c r="J24" s="161"/>
      <c r="K24" s="160" t="s">
        <v>70</v>
      </c>
      <c r="L24" s="160" t="s">
        <v>69</v>
      </c>
      <c r="M24" s="160" t="s">
        <v>71</v>
      </c>
      <c r="N24" s="161"/>
      <c r="O24" s="160" t="s">
        <v>70</v>
      </c>
      <c r="P24" s="160" t="s">
        <v>69</v>
      </c>
      <c r="Q24" s="160" t="s">
        <v>71</v>
      </c>
      <c r="R24" s="161"/>
      <c r="S24" s="160" t="s">
        <v>70</v>
      </c>
      <c r="T24" s="160" t="s">
        <v>69</v>
      </c>
      <c r="U24" s="160" t="s">
        <v>71</v>
      </c>
    </row>
    <row r="25" spans="1:19" ht="12.75">
      <c r="A25" s="357" t="s">
        <v>43</v>
      </c>
      <c r="B25" s="363"/>
      <c r="C25" s="148"/>
      <c r="D25" s="148"/>
      <c r="E25" s="148"/>
      <c r="F25" s="149"/>
      <c r="G25" s="148"/>
      <c r="H25" s="148"/>
      <c r="I25" s="148"/>
      <c r="J25" s="149"/>
      <c r="K25" s="148"/>
      <c r="L25" s="148"/>
      <c r="M25" s="148"/>
      <c r="N25" s="149"/>
      <c r="O25" s="148"/>
      <c r="P25" s="148"/>
      <c r="Q25" s="148"/>
      <c r="R25" s="149"/>
      <c r="S25" s="148"/>
    </row>
    <row r="26" spans="1:5" ht="12.75">
      <c r="A26" s="363"/>
      <c r="B26" s="162" t="s">
        <v>72</v>
      </c>
      <c r="C26" s="362">
        <v>25418</v>
      </c>
      <c r="D26" s="361">
        <v>873647104</v>
      </c>
      <c r="E26" s="367">
        <v>1</v>
      </c>
    </row>
    <row r="27" spans="1:5" ht="12.75">
      <c r="A27" s="363"/>
      <c r="B27" s="162"/>
      <c r="C27" s="362"/>
      <c r="D27" s="361"/>
      <c r="E27" s="367"/>
    </row>
    <row r="28" spans="1:18" s="353" customFormat="1" ht="13.5" thickBot="1">
      <c r="A28" s="357"/>
      <c r="B28" s="163" t="s">
        <v>73</v>
      </c>
      <c r="C28" s="368">
        <v>25418</v>
      </c>
      <c r="D28" s="369">
        <v>873647104</v>
      </c>
      <c r="E28" s="370">
        <v>1</v>
      </c>
      <c r="F28" s="356"/>
      <c r="J28" s="356"/>
      <c r="N28" s="356"/>
      <c r="R28" s="356"/>
    </row>
    <row r="29" spans="1:2" ht="13.5" thickTop="1">
      <c r="A29" s="363"/>
      <c r="B29" s="163"/>
    </row>
    <row r="30" spans="1:2" ht="12.75">
      <c r="A30" s="371" t="s">
        <v>74</v>
      </c>
      <c r="B30" s="363"/>
    </row>
    <row r="31" spans="1:5" ht="12.75">
      <c r="A31" s="363"/>
      <c r="B31" s="169" t="s">
        <v>75</v>
      </c>
      <c r="C31" s="170">
        <v>8142</v>
      </c>
      <c r="D31" s="171">
        <v>240959024.4</v>
      </c>
      <c r="E31" s="172">
        <v>0.2758</v>
      </c>
    </row>
    <row r="32" spans="1:5" ht="12.75">
      <c r="A32" s="363"/>
      <c r="B32" s="169" t="s">
        <v>76</v>
      </c>
      <c r="C32" s="170">
        <v>1059</v>
      </c>
      <c r="D32" s="171">
        <v>37767238.05</v>
      </c>
      <c r="E32" s="172">
        <v>0.0432</v>
      </c>
    </row>
    <row r="33" spans="1:5" ht="12.75">
      <c r="A33" s="363"/>
      <c r="B33" s="169" t="s">
        <v>77</v>
      </c>
      <c r="C33" s="170">
        <v>2013</v>
      </c>
      <c r="D33" s="171">
        <v>46524508.16</v>
      </c>
      <c r="E33" s="172">
        <v>0.0533</v>
      </c>
    </row>
    <row r="34" spans="2:5" ht="12.75">
      <c r="B34" s="169" t="s">
        <v>78</v>
      </c>
      <c r="C34" s="170">
        <v>1800</v>
      </c>
      <c r="D34" s="171">
        <v>69430263.09</v>
      </c>
      <c r="E34" s="172">
        <v>0.0795</v>
      </c>
    </row>
    <row r="35" spans="2:5" ht="12.75">
      <c r="B35" s="169" t="s">
        <v>79</v>
      </c>
      <c r="C35" s="170">
        <v>1879</v>
      </c>
      <c r="D35" s="171">
        <v>60630573.2</v>
      </c>
      <c r="E35" s="172">
        <v>0.0694</v>
      </c>
    </row>
    <row r="36" spans="2:5" ht="12.75">
      <c r="B36" s="169" t="s">
        <v>80</v>
      </c>
      <c r="C36" s="170">
        <v>2016</v>
      </c>
      <c r="D36" s="171">
        <v>60225966.87</v>
      </c>
      <c r="E36" s="172">
        <v>0.0689</v>
      </c>
    </row>
    <row r="37" spans="2:5" ht="12.75">
      <c r="B37" s="169" t="s">
        <v>81</v>
      </c>
      <c r="C37" s="170">
        <v>2127</v>
      </c>
      <c r="D37" s="171">
        <v>58999836.12</v>
      </c>
      <c r="E37" s="172">
        <v>0.0675</v>
      </c>
    </row>
    <row r="38" spans="2:5" ht="12.75">
      <c r="B38" s="169" t="s">
        <v>82</v>
      </c>
      <c r="C38" s="170">
        <v>3539</v>
      </c>
      <c r="D38" s="171">
        <v>189278712.1</v>
      </c>
      <c r="E38" s="172">
        <v>0.2167</v>
      </c>
    </row>
    <row r="39" spans="2:5" ht="12.75">
      <c r="B39" s="169" t="s">
        <v>83</v>
      </c>
      <c r="C39" s="170">
        <v>632</v>
      </c>
      <c r="D39" s="171">
        <v>16502762.61</v>
      </c>
      <c r="E39" s="172">
        <v>0.0189</v>
      </c>
    </row>
    <row r="40" spans="2:5" ht="12.75">
      <c r="B40" s="169" t="s">
        <v>84</v>
      </c>
      <c r="C40" s="170">
        <v>1229</v>
      </c>
      <c r="D40" s="171">
        <v>52792714.51</v>
      </c>
      <c r="E40" s="172">
        <v>0.0604</v>
      </c>
    </row>
    <row r="41" spans="2:5" ht="12.75">
      <c r="B41" s="169" t="s">
        <v>85</v>
      </c>
      <c r="C41" s="170">
        <v>445</v>
      </c>
      <c r="D41" s="171">
        <v>24661053.37</v>
      </c>
      <c r="E41" s="172">
        <v>0.0282</v>
      </c>
    </row>
    <row r="42" spans="2:5" ht="12.75">
      <c r="B42" s="169" t="s">
        <v>86</v>
      </c>
      <c r="C42" s="170">
        <v>101</v>
      </c>
      <c r="D42" s="171">
        <v>4177594.03</v>
      </c>
      <c r="E42" s="172">
        <v>0.0048</v>
      </c>
    </row>
    <row r="43" spans="2:5" ht="12.75">
      <c r="B43" s="169" t="s">
        <v>87</v>
      </c>
      <c r="C43" s="170">
        <v>178</v>
      </c>
      <c r="D43" s="171">
        <v>6015805.51</v>
      </c>
      <c r="E43" s="172">
        <v>0.0069</v>
      </c>
    </row>
    <row r="44" spans="2:5" ht="12.75">
      <c r="B44" s="169" t="s">
        <v>88</v>
      </c>
      <c r="C44" s="170">
        <v>102</v>
      </c>
      <c r="D44" s="171">
        <v>2133006.43</v>
      </c>
      <c r="E44" s="172">
        <v>0.0024</v>
      </c>
    </row>
    <row r="45" spans="2:5" ht="12.75">
      <c r="B45" s="169" t="s">
        <v>89</v>
      </c>
      <c r="C45" s="170">
        <v>68</v>
      </c>
      <c r="D45" s="171">
        <v>2249508.31</v>
      </c>
      <c r="E45" s="172">
        <v>0.0026</v>
      </c>
    </row>
    <row r="46" spans="2:5" ht="12.75">
      <c r="B46" s="169" t="s">
        <v>226</v>
      </c>
      <c r="C46" s="170">
        <v>11</v>
      </c>
      <c r="D46" s="171">
        <v>193473.61</v>
      </c>
      <c r="E46" s="172">
        <v>0.0002</v>
      </c>
    </row>
    <row r="47" spans="2:5" ht="12.75">
      <c r="B47" s="169" t="s">
        <v>275</v>
      </c>
      <c r="C47" s="170">
        <v>59</v>
      </c>
      <c r="D47" s="171">
        <v>909300.39</v>
      </c>
      <c r="E47" s="172">
        <v>0.001</v>
      </c>
    </row>
    <row r="48" spans="2:5" ht="12.75">
      <c r="B48" s="169" t="s">
        <v>90</v>
      </c>
      <c r="C48" s="170">
        <v>4</v>
      </c>
      <c r="D48" s="171">
        <v>96619.64</v>
      </c>
      <c r="E48" s="172">
        <v>0.0001</v>
      </c>
    </row>
    <row r="49" spans="2:5" ht="12.75">
      <c r="B49" s="169" t="s">
        <v>486</v>
      </c>
      <c r="C49" s="170">
        <v>12</v>
      </c>
      <c r="D49" s="171">
        <v>69198.27</v>
      </c>
      <c r="E49" s="172">
        <v>0.0001</v>
      </c>
    </row>
    <row r="50" spans="2:5" ht="12.75">
      <c r="B50" s="169" t="s">
        <v>487</v>
      </c>
      <c r="C50" s="170">
        <v>2</v>
      </c>
      <c r="D50" s="171">
        <v>29945.22</v>
      </c>
      <c r="E50" s="172">
        <v>0</v>
      </c>
    </row>
    <row r="51" spans="2:5" ht="12.75">
      <c r="B51" s="169"/>
      <c r="C51" s="170"/>
      <c r="D51" s="171"/>
      <c r="E51" s="172"/>
    </row>
    <row r="52" spans="2:5" ht="12.75">
      <c r="B52" s="169"/>
      <c r="C52" s="170"/>
      <c r="D52" s="171"/>
      <c r="E52" s="172"/>
    </row>
    <row r="53" spans="2:5" ht="12.75">
      <c r="B53" s="169"/>
      <c r="C53" s="170"/>
      <c r="D53" s="171"/>
      <c r="E53" s="172"/>
    </row>
    <row r="54" spans="2:18" s="353" customFormat="1" ht="13.5" thickBot="1">
      <c r="B54" s="163" t="s">
        <v>292</v>
      </c>
      <c r="C54" s="173">
        <v>25418</v>
      </c>
      <c r="D54" s="174">
        <v>873647104</v>
      </c>
      <c r="E54" s="175">
        <v>1</v>
      </c>
      <c r="F54" s="356"/>
      <c r="J54" s="356"/>
      <c r="N54" s="356"/>
      <c r="R54" s="356"/>
    </row>
    <row r="55" ht="13.5" thickTop="1">
      <c r="B55" s="163"/>
    </row>
    <row r="56" ht="12.75">
      <c r="A56" s="371" t="s">
        <v>242</v>
      </c>
    </row>
    <row r="57" spans="2:5" ht="12.75">
      <c r="B57" s="169"/>
      <c r="C57" s="362"/>
      <c r="D57" s="361"/>
      <c r="E57" s="367"/>
    </row>
    <row r="58" spans="2:5" ht="12.75">
      <c r="B58" s="169" t="s">
        <v>491</v>
      </c>
      <c r="C58" s="362">
        <v>47</v>
      </c>
      <c r="D58" s="361">
        <v>782672.22</v>
      </c>
      <c r="E58" s="367">
        <v>0.001</v>
      </c>
    </row>
    <row r="59" spans="2:5" ht="12.75">
      <c r="B59" s="169" t="s">
        <v>308</v>
      </c>
      <c r="C59" s="362">
        <v>383</v>
      </c>
      <c r="D59" s="361">
        <v>11129894</v>
      </c>
      <c r="E59" s="367">
        <v>0.0138</v>
      </c>
    </row>
    <row r="60" spans="2:5" ht="12.75">
      <c r="B60" s="169" t="s">
        <v>309</v>
      </c>
      <c r="C60" s="362">
        <v>1624</v>
      </c>
      <c r="D60" s="361">
        <v>64364253.92</v>
      </c>
      <c r="E60" s="367">
        <v>0.08</v>
      </c>
    </row>
    <row r="61" spans="2:5" ht="12.75">
      <c r="B61" s="169" t="s">
        <v>310</v>
      </c>
      <c r="C61" s="362">
        <v>3810</v>
      </c>
      <c r="D61" s="361">
        <v>193435078.19</v>
      </c>
      <c r="E61" s="367">
        <v>0.2405</v>
      </c>
    </row>
    <row r="62" spans="2:5" ht="12.75">
      <c r="B62" s="169" t="s">
        <v>311</v>
      </c>
      <c r="C62" s="362">
        <v>7577</v>
      </c>
      <c r="D62" s="361">
        <v>367789210.64</v>
      </c>
      <c r="E62" s="367">
        <v>0.4574</v>
      </c>
    </row>
    <row r="63" spans="2:5" ht="12.75">
      <c r="B63" s="169" t="s">
        <v>312</v>
      </c>
      <c r="C63" s="362">
        <v>4361</v>
      </c>
      <c r="D63" s="361">
        <v>158025233.32</v>
      </c>
      <c r="E63" s="367">
        <v>0.1965</v>
      </c>
    </row>
    <row r="64" spans="2:5" ht="12.75">
      <c r="B64" s="169" t="s">
        <v>313</v>
      </c>
      <c r="C64" s="362">
        <v>281</v>
      </c>
      <c r="D64" s="361">
        <v>8200435.78</v>
      </c>
      <c r="E64" s="367">
        <v>0.0102</v>
      </c>
    </row>
    <row r="65" spans="2:5" ht="12.75">
      <c r="B65" s="169" t="s">
        <v>314</v>
      </c>
      <c r="C65" s="362">
        <v>12</v>
      </c>
      <c r="D65" s="361">
        <v>442860.57</v>
      </c>
      <c r="E65" s="367">
        <v>0.0006</v>
      </c>
    </row>
    <row r="66" spans="2:18" s="353" customFormat="1" ht="13.5" thickBot="1">
      <c r="B66" s="163" t="s">
        <v>73</v>
      </c>
      <c r="C66" s="368">
        <v>18095</v>
      </c>
      <c r="D66" s="369">
        <v>804169638.64</v>
      </c>
      <c r="E66" s="370">
        <v>1</v>
      </c>
      <c r="F66" s="356"/>
      <c r="J66" s="356"/>
      <c r="N66" s="356"/>
      <c r="R66" s="356"/>
    </row>
    <row r="67" spans="2:5" ht="13.5" thickTop="1">
      <c r="B67" s="163"/>
      <c r="C67" s="372"/>
      <c r="D67" s="373"/>
      <c r="E67" s="374"/>
    </row>
    <row r="68" spans="2:5" ht="12.75" hidden="1">
      <c r="B68" s="179"/>
      <c r="C68" s="372"/>
      <c r="D68" s="373"/>
      <c r="E68" s="374"/>
    </row>
    <row r="69" spans="2:5" ht="12.75">
      <c r="B69" s="163"/>
      <c r="C69" s="362"/>
      <c r="D69" s="361"/>
      <c r="E69" s="367"/>
    </row>
    <row r="70" spans="1:5" ht="12.75">
      <c r="A70" s="371" t="s">
        <v>27</v>
      </c>
      <c r="B70" s="179"/>
      <c r="C70" s="362"/>
      <c r="D70" s="361"/>
      <c r="E70" s="367"/>
    </row>
    <row r="71" spans="1:5" ht="12.75">
      <c r="A71" s="163"/>
      <c r="B71" s="163" t="s">
        <v>91</v>
      </c>
      <c r="C71" s="375">
        <v>23533</v>
      </c>
      <c r="D71" s="376">
        <v>833330296.7</v>
      </c>
      <c r="E71" s="377">
        <v>0.9539</v>
      </c>
    </row>
    <row r="72" spans="1:5" ht="12.75">
      <c r="A72" s="378"/>
      <c r="B72" s="179" t="s">
        <v>92</v>
      </c>
      <c r="C72" s="362">
        <v>13774</v>
      </c>
      <c r="D72" s="361">
        <v>424748556.71</v>
      </c>
      <c r="E72" s="367">
        <v>0.4862</v>
      </c>
    </row>
    <row r="73" spans="1:5" ht="12.75">
      <c r="A73" s="179"/>
      <c r="B73" s="179" t="s">
        <v>93</v>
      </c>
      <c r="C73" s="362">
        <v>9759</v>
      </c>
      <c r="D73" s="361">
        <v>408581739.99</v>
      </c>
      <c r="E73" s="367">
        <v>0.4677</v>
      </c>
    </row>
    <row r="74" spans="1:5" ht="6" customHeight="1">
      <c r="A74" s="179"/>
      <c r="B74" s="179"/>
      <c r="C74" s="362"/>
      <c r="D74" s="361"/>
      <c r="E74" s="367"/>
    </row>
    <row r="75" spans="1:5" ht="12.75">
      <c r="A75" s="179"/>
      <c r="B75" s="163" t="s">
        <v>94</v>
      </c>
      <c r="C75" s="375">
        <v>1885</v>
      </c>
      <c r="D75" s="376">
        <v>40316807.23</v>
      </c>
      <c r="E75" s="377">
        <v>0.0461</v>
      </c>
    </row>
    <row r="76" spans="1:5" ht="12.75">
      <c r="A76" s="179"/>
      <c r="B76" s="179" t="s">
        <v>92</v>
      </c>
      <c r="C76" s="362">
        <v>1318</v>
      </c>
      <c r="D76" s="361">
        <v>24880869.19</v>
      </c>
      <c r="E76" s="367">
        <v>0.0285</v>
      </c>
    </row>
    <row r="77" spans="1:5" ht="12.75">
      <c r="A77" s="179"/>
      <c r="B77" s="179" t="s">
        <v>93</v>
      </c>
      <c r="C77" s="362">
        <v>567</v>
      </c>
      <c r="D77" s="361">
        <v>15435938.04</v>
      </c>
      <c r="E77" s="367">
        <v>0.0177</v>
      </c>
    </row>
    <row r="78" spans="1:5" ht="12.75">
      <c r="A78" s="179"/>
      <c r="B78" s="163" t="s">
        <v>284</v>
      </c>
      <c r="C78" s="375">
        <v>0</v>
      </c>
      <c r="D78" s="376">
        <v>0</v>
      </c>
      <c r="E78" s="377">
        <v>0</v>
      </c>
    </row>
    <row r="79" spans="1:5" ht="12.75">
      <c r="A79" s="179"/>
      <c r="B79" s="179" t="s">
        <v>92</v>
      </c>
      <c r="C79" s="362">
        <v>0</v>
      </c>
      <c r="D79" s="361">
        <v>0</v>
      </c>
      <c r="E79" s="367">
        <v>0</v>
      </c>
    </row>
    <row r="80" spans="1:5" ht="12.75">
      <c r="A80" s="179"/>
      <c r="B80" s="179" t="s">
        <v>93</v>
      </c>
      <c r="C80" s="362">
        <v>0</v>
      </c>
      <c r="D80" s="361">
        <v>0</v>
      </c>
      <c r="E80" s="367">
        <v>0</v>
      </c>
    </row>
    <row r="81" spans="1:18" s="353" customFormat="1" ht="13.5" thickBot="1">
      <c r="A81" s="163"/>
      <c r="B81" s="163" t="s">
        <v>73</v>
      </c>
      <c r="C81" s="368">
        <v>25418</v>
      </c>
      <c r="D81" s="369">
        <v>873647103.93</v>
      </c>
      <c r="E81" s="370">
        <v>1</v>
      </c>
      <c r="F81" s="356"/>
      <c r="J81" s="356"/>
      <c r="N81" s="356"/>
      <c r="R81" s="356"/>
    </row>
    <row r="82" spans="1:5" ht="13.5" thickTop="1">
      <c r="A82" s="179"/>
      <c r="B82" s="179"/>
      <c r="C82" s="362"/>
      <c r="D82" s="361"/>
      <c r="E82" s="367"/>
    </row>
    <row r="83" spans="1:5" ht="12.75">
      <c r="A83" s="179"/>
      <c r="B83" s="179"/>
      <c r="C83" s="362"/>
      <c r="D83" s="361"/>
      <c r="E83" s="367"/>
    </row>
    <row r="84" spans="1:5" ht="12.75">
      <c r="A84" s="371" t="s">
        <v>39</v>
      </c>
      <c r="B84" s="163"/>
      <c r="C84" s="362"/>
      <c r="D84" s="361"/>
      <c r="E84" s="367"/>
    </row>
    <row r="85" spans="1:5" ht="12.75">
      <c r="A85" s="184"/>
      <c r="B85" s="179" t="s">
        <v>256</v>
      </c>
      <c r="C85" s="362">
        <v>13200</v>
      </c>
      <c r="D85" s="361">
        <v>616807073.71</v>
      </c>
      <c r="E85" s="367">
        <v>0.706</v>
      </c>
    </row>
    <row r="86" spans="1:5" ht="12.75">
      <c r="A86" s="184"/>
      <c r="B86" s="179" t="s">
        <v>95</v>
      </c>
      <c r="C86" s="362">
        <v>725</v>
      </c>
      <c r="D86" s="361">
        <v>23777302.77</v>
      </c>
      <c r="E86" s="367">
        <v>0.0272</v>
      </c>
    </row>
    <row r="87" spans="1:5" ht="12.75">
      <c r="A87" s="184"/>
      <c r="B87" s="179" t="s">
        <v>96</v>
      </c>
      <c r="C87" s="362">
        <v>186</v>
      </c>
      <c r="D87" s="361">
        <v>5052205.92</v>
      </c>
      <c r="E87" s="367">
        <v>0.0058</v>
      </c>
    </row>
    <row r="88" spans="1:5" ht="12.75">
      <c r="A88" s="184"/>
      <c r="B88" s="179" t="s">
        <v>97</v>
      </c>
      <c r="C88" s="362">
        <v>10556</v>
      </c>
      <c r="D88" s="361">
        <v>166208558.65</v>
      </c>
      <c r="E88" s="367">
        <v>0.1902</v>
      </c>
    </row>
    <row r="89" spans="1:5" ht="12.75">
      <c r="A89" s="184"/>
      <c r="B89" s="179" t="s">
        <v>478</v>
      </c>
      <c r="C89" s="362">
        <v>751</v>
      </c>
      <c r="D89" s="361">
        <v>61801962.88</v>
      </c>
      <c r="E89" s="367">
        <v>0.0707</v>
      </c>
    </row>
    <row r="90" spans="1:18" s="353" customFormat="1" ht="13.5" thickBot="1">
      <c r="A90" s="185"/>
      <c r="B90" s="163" t="s">
        <v>73</v>
      </c>
      <c r="C90" s="368">
        <v>25418</v>
      </c>
      <c r="D90" s="369">
        <v>873647103.93</v>
      </c>
      <c r="E90" s="370">
        <v>1</v>
      </c>
      <c r="F90" s="356"/>
      <c r="J90" s="356"/>
      <c r="N90" s="356"/>
      <c r="R90" s="356"/>
    </row>
    <row r="91" spans="1:5" ht="13.5" thickTop="1">
      <c r="A91" s="184"/>
      <c r="B91" s="184"/>
      <c r="C91" s="362"/>
      <c r="D91" s="361"/>
      <c r="E91" s="367"/>
    </row>
    <row r="92" spans="1:5" ht="12.75">
      <c r="A92" s="371" t="s">
        <v>257</v>
      </c>
      <c r="B92" s="184"/>
      <c r="C92" s="362"/>
      <c r="D92" s="361"/>
      <c r="E92" s="367"/>
    </row>
    <row r="93" spans="1:5" ht="12.75">
      <c r="A93" s="184"/>
      <c r="B93" s="179" t="s">
        <v>99</v>
      </c>
      <c r="C93" s="362">
        <v>314</v>
      </c>
      <c r="D93" s="361">
        <v>19521108.05</v>
      </c>
      <c r="E93" s="367">
        <v>0.0316</v>
      </c>
    </row>
    <row r="94" spans="1:5" ht="12.75">
      <c r="A94" s="184"/>
      <c r="B94" s="179" t="s">
        <v>100</v>
      </c>
      <c r="C94" s="362">
        <v>311</v>
      </c>
      <c r="D94" s="361">
        <v>19181141.36</v>
      </c>
      <c r="E94" s="367">
        <v>0.0311</v>
      </c>
    </row>
    <row r="95" spans="1:5" ht="12.75">
      <c r="A95" s="184"/>
      <c r="B95" s="179" t="s">
        <v>101</v>
      </c>
      <c r="C95" s="362">
        <v>894</v>
      </c>
      <c r="D95" s="361">
        <v>56537650.64</v>
      </c>
      <c r="E95" s="367">
        <v>0.0917</v>
      </c>
    </row>
    <row r="96" spans="1:5" ht="12.75">
      <c r="A96" s="184"/>
      <c r="B96" s="179" t="s">
        <v>102</v>
      </c>
      <c r="C96" s="362">
        <v>970</v>
      </c>
      <c r="D96" s="361">
        <v>51777122.36</v>
      </c>
      <c r="E96" s="367">
        <v>0.0839</v>
      </c>
    </row>
    <row r="97" spans="1:5" ht="12.75">
      <c r="A97" s="184"/>
      <c r="B97" s="179" t="s">
        <v>103</v>
      </c>
      <c r="C97" s="362">
        <v>682</v>
      </c>
      <c r="D97" s="361">
        <v>23500835.35</v>
      </c>
      <c r="E97" s="367">
        <v>0.0381</v>
      </c>
    </row>
    <row r="98" spans="1:5" ht="12.75">
      <c r="A98" s="184"/>
      <c r="B98" s="179" t="s">
        <v>104</v>
      </c>
      <c r="C98" s="362">
        <v>1629</v>
      </c>
      <c r="D98" s="361">
        <v>61358904.8</v>
      </c>
      <c r="E98" s="367">
        <v>0.0995</v>
      </c>
    </row>
    <row r="99" spans="1:5" ht="12.75">
      <c r="A99" s="184"/>
      <c r="B99" s="179" t="s">
        <v>223</v>
      </c>
      <c r="C99" s="362">
        <v>2128</v>
      </c>
      <c r="D99" s="361">
        <v>91455114.2</v>
      </c>
      <c r="E99" s="367">
        <v>0.1483</v>
      </c>
    </row>
    <row r="100" spans="1:5" ht="12.75">
      <c r="A100" s="184"/>
      <c r="B100" s="179" t="s">
        <v>105</v>
      </c>
      <c r="C100" s="362">
        <v>2514</v>
      </c>
      <c r="D100" s="361">
        <v>123118598.67</v>
      </c>
      <c r="E100" s="367">
        <v>0.1996</v>
      </c>
    </row>
    <row r="101" spans="1:5" ht="12.75">
      <c r="A101" s="184"/>
      <c r="B101" s="179" t="s">
        <v>106</v>
      </c>
      <c r="C101" s="362">
        <v>2031</v>
      </c>
      <c r="D101" s="361">
        <v>91584687.25</v>
      </c>
      <c r="E101" s="367">
        <v>0.1485</v>
      </c>
    </row>
    <row r="102" spans="1:5" ht="12.75">
      <c r="A102" s="184"/>
      <c r="B102" s="179" t="s">
        <v>107</v>
      </c>
      <c r="C102" s="362">
        <v>556</v>
      </c>
      <c r="D102" s="361">
        <v>18960506.26</v>
      </c>
      <c r="E102" s="367">
        <v>0.0307</v>
      </c>
    </row>
    <row r="103" spans="1:5" ht="12.75">
      <c r="A103" s="184"/>
      <c r="B103" s="179" t="s">
        <v>108</v>
      </c>
      <c r="C103" s="362">
        <v>533</v>
      </c>
      <c r="D103" s="361">
        <v>23552476.37</v>
      </c>
      <c r="E103" s="367">
        <v>0.0382</v>
      </c>
    </row>
    <row r="104" spans="1:5" ht="12.75">
      <c r="A104" s="184"/>
      <c r="B104" s="179" t="s">
        <v>109</v>
      </c>
      <c r="C104" s="362">
        <v>638</v>
      </c>
      <c r="D104" s="361">
        <v>36258928.4</v>
      </c>
      <c r="E104" s="367">
        <v>0.0588</v>
      </c>
    </row>
    <row r="105" spans="1:18" s="353" customFormat="1" ht="13.5" thickBot="1">
      <c r="A105" s="185"/>
      <c r="B105" s="163" t="s">
        <v>73</v>
      </c>
      <c r="C105" s="368">
        <v>13200</v>
      </c>
      <c r="D105" s="369">
        <v>616807073.71</v>
      </c>
      <c r="E105" s="370">
        <v>1</v>
      </c>
      <c r="F105" s="356"/>
      <c r="J105" s="356"/>
      <c r="N105" s="356"/>
      <c r="R105" s="356"/>
    </row>
    <row r="106" spans="1:5" ht="13.5" thickTop="1">
      <c r="A106" s="184"/>
      <c r="C106" s="362"/>
      <c r="D106" s="361"/>
      <c r="E106" s="367"/>
    </row>
    <row r="107" spans="1:5" ht="12.75">
      <c r="A107" s="184"/>
      <c r="B107" s="163"/>
      <c r="C107" s="362"/>
      <c r="D107" s="361"/>
      <c r="E107" s="367"/>
    </row>
    <row r="108" spans="1:5" ht="12.75">
      <c r="A108" s="371" t="s">
        <v>110</v>
      </c>
      <c r="B108" s="179"/>
      <c r="C108" s="362"/>
      <c r="D108" s="361"/>
      <c r="E108" s="367"/>
    </row>
    <row r="109" spans="1:5" ht="12.75">
      <c r="A109" s="184"/>
      <c r="B109" s="169" t="s">
        <v>111</v>
      </c>
      <c r="C109" s="362">
        <v>4125</v>
      </c>
      <c r="D109" s="361">
        <v>13548178.01</v>
      </c>
      <c r="E109" s="367">
        <v>0.0155</v>
      </c>
    </row>
    <row r="110" spans="1:5" ht="12.75">
      <c r="A110" s="356"/>
      <c r="B110" s="169" t="s">
        <v>112</v>
      </c>
      <c r="C110" s="372">
        <v>3905</v>
      </c>
      <c r="D110" s="361">
        <v>28549686.63</v>
      </c>
      <c r="E110" s="367">
        <v>0.0327</v>
      </c>
    </row>
    <row r="111" spans="1:5" ht="12.75">
      <c r="A111" s="184"/>
      <c r="B111" s="169" t="s">
        <v>113</v>
      </c>
      <c r="C111" s="372">
        <v>3246</v>
      </c>
      <c r="D111" s="361">
        <v>40240322.91</v>
      </c>
      <c r="E111" s="367">
        <v>0.0461</v>
      </c>
    </row>
    <row r="112" spans="1:5" ht="12.75">
      <c r="A112" s="184"/>
      <c r="B112" s="169" t="s">
        <v>114</v>
      </c>
      <c r="C112" s="362">
        <v>2796</v>
      </c>
      <c r="D112" s="361">
        <v>48528028.22</v>
      </c>
      <c r="E112" s="367">
        <v>0.0555</v>
      </c>
    </row>
    <row r="113" spans="1:5" ht="12.75">
      <c r="A113" s="184"/>
      <c r="B113" s="169" t="s">
        <v>115</v>
      </c>
      <c r="C113" s="362">
        <v>2063</v>
      </c>
      <c r="D113" s="361">
        <v>45990413.07</v>
      </c>
      <c r="E113" s="367">
        <v>0.0526</v>
      </c>
    </row>
    <row r="114" spans="1:5" ht="12.75">
      <c r="A114" s="184"/>
      <c r="B114" s="169" t="s">
        <v>116</v>
      </c>
      <c r="C114" s="362">
        <v>1536</v>
      </c>
      <c r="D114" s="361">
        <v>41947618.47</v>
      </c>
      <c r="E114" s="367">
        <v>0.048</v>
      </c>
    </row>
    <row r="115" spans="1:5" ht="12.75">
      <c r="A115" s="184"/>
      <c r="B115" s="169" t="s">
        <v>117</v>
      </c>
      <c r="C115" s="362">
        <v>1097</v>
      </c>
      <c r="D115" s="361">
        <v>35370390.07</v>
      </c>
      <c r="E115" s="367">
        <v>0.0405</v>
      </c>
    </row>
    <row r="116" spans="1:5" ht="12.75">
      <c r="A116" s="184"/>
      <c r="B116" s="169" t="s">
        <v>118</v>
      </c>
      <c r="C116" s="362">
        <v>849</v>
      </c>
      <c r="D116" s="361">
        <v>31659120.27</v>
      </c>
      <c r="E116" s="367">
        <v>0.0362</v>
      </c>
    </row>
    <row r="117" spans="1:5" ht="12.75">
      <c r="A117" s="184"/>
      <c r="B117" s="169" t="s">
        <v>119</v>
      </c>
      <c r="C117" s="362">
        <v>633</v>
      </c>
      <c r="D117" s="361">
        <v>26728010.79</v>
      </c>
      <c r="E117" s="367">
        <v>0.0306</v>
      </c>
    </row>
    <row r="118" spans="1:5" ht="12.75">
      <c r="A118" s="184"/>
      <c r="B118" s="169" t="s">
        <v>120</v>
      </c>
      <c r="C118" s="362">
        <v>516</v>
      </c>
      <c r="D118" s="361">
        <v>24415659.77</v>
      </c>
      <c r="E118" s="367">
        <v>0.0279</v>
      </c>
    </row>
    <row r="119" spans="1:5" ht="12.75">
      <c r="A119" s="184"/>
      <c r="B119" s="169" t="s">
        <v>121</v>
      </c>
      <c r="C119" s="362">
        <v>411</v>
      </c>
      <c r="D119" s="361">
        <v>21427896.61</v>
      </c>
      <c r="E119" s="367">
        <v>0.0245</v>
      </c>
    </row>
    <row r="120" spans="1:5" ht="12.75">
      <c r="A120" s="184"/>
      <c r="B120" s="169" t="s">
        <v>122</v>
      </c>
      <c r="C120" s="362">
        <v>353</v>
      </c>
      <c r="D120" s="361">
        <v>20221349.96</v>
      </c>
      <c r="E120" s="367">
        <v>0.0231</v>
      </c>
    </row>
    <row r="121" spans="1:5" ht="12.75">
      <c r="A121" s="184"/>
      <c r="B121" s="169" t="s">
        <v>123</v>
      </c>
      <c r="C121" s="362">
        <v>338</v>
      </c>
      <c r="D121" s="361">
        <v>21010121.79</v>
      </c>
      <c r="E121" s="367">
        <v>0.024</v>
      </c>
    </row>
    <row r="122" spans="1:5" ht="12.75">
      <c r="A122" s="184"/>
      <c r="B122" s="169" t="s">
        <v>124</v>
      </c>
      <c r="C122" s="362">
        <v>272</v>
      </c>
      <c r="D122" s="361">
        <v>18381972.95</v>
      </c>
      <c r="E122" s="367">
        <v>0.021</v>
      </c>
    </row>
    <row r="123" spans="2:5" ht="12.75">
      <c r="B123" s="169" t="s">
        <v>125</v>
      </c>
      <c r="C123" s="362">
        <v>246</v>
      </c>
      <c r="D123" s="361">
        <v>17732285.04</v>
      </c>
      <c r="E123" s="367">
        <v>0.0203</v>
      </c>
    </row>
    <row r="124" spans="2:5" ht="12.75">
      <c r="B124" s="169" t="s">
        <v>126</v>
      </c>
      <c r="C124" s="362">
        <v>208</v>
      </c>
      <c r="D124" s="361">
        <v>16118191.06</v>
      </c>
      <c r="E124" s="367">
        <v>0.0184</v>
      </c>
    </row>
    <row r="125" spans="2:5" ht="12.75">
      <c r="B125" s="169" t="s">
        <v>127</v>
      </c>
      <c r="C125" s="362">
        <v>193</v>
      </c>
      <c r="D125" s="361">
        <v>15892411.97</v>
      </c>
      <c r="E125" s="367">
        <v>0.0182</v>
      </c>
    </row>
    <row r="126" spans="2:5" ht="12.75">
      <c r="B126" s="169" t="s">
        <v>128</v>
      </c>
      <c r="C126" s="362">
        <v>161</v>
      </c>
      <c r="D126" s="361">
        <v>14101717.52</v>
      </c>
      <c r="E126" s="367">
        <v>0.0161</v>
      </c>
    </row>
    <row r="127" spans="2:5" ht="12.75">
      <c r="B127" s="169" t="s">
        <v>129</v>
      </c>
      <c r="C127" s="362">
        <v>149</v>
      </c>
      <c r="D127" s="361">
        <v>13730550.67</v>
      </c>
      <c r="E127" s="367">
        <v>0.0157</v>
      </c>
    </row>
    <row r="128" spans="1:5" ht="12.75">
      <c r="A128" s="179"/>
      <c r="B128" s="169" t="s">
        <v>130</v>
      </c>
      <c r="C128" s="362">
        <v>154</v>
      </c>
      <c r="D128" s="361">
        <v>15022354.14</v>
      </c>
      <c r="E128" s="367">
        <v>0.0172</v>
      </c>
    </row>
    <row r="129" spans="1:5" ht="12.75">
      <c r="A129" s="179"/>
      <c r="B129" s="169" t="s">
        <v>131</v>
      </c>
      <c r="C129" s="362">
        <v>1705</v>
      </c>
      <c r="D129" s="361">
        <v>234978530.54</v>
      </c>
      <c r="E129" s="367">
        <v>0.269</v>
      </c>
    </row>
    <row r="130" spans="1:5" ht="12.75">
      <c r="A130" s="179"/>
      <c r="B130" s="169" t="s">
        <v>132</v>
      </c>
      <c r="C130" s="362">
        <v>355</v>
      </c>
      <c r="D130" s="361">
        <v>83621515.47</v>
      </c>
      <c r="E130" s="367">
        <v>0.0957</v>
      </c>
    </row>
    <row r="131" spans="1:5" ht="12.75">
      <c r="A131" s="163"/>
      <c r="B131" s="169" t="s">
        <v>224</v>
      </c>
      <c r="C131" s="362">
        <v>64</v>
      </c>
      <c r="D131" s="361">
        <v>21609901.27</v>
      </c>
      <c r="E131" s="367">
        <v>0.0247</v>
      </c>
    </row>
    <row r="132" spans="1:5" ht="12.75">
      <c r="A132" s="184"/>
      <c r="B132" s="169" t="s">
        <v>225</v>
      </c>
      <c r="C132" s="362">
        <v>23</v>
      </c>
      <c r="D132" s="361">
        <v>10229287.3</v>
      </c>
      <c r="E132" s="367">
        <v>0.0117</v>
      </c>
    </row>
    <row r="133" spans="1:5" ht="12.75">
      <c r="A133" s="179"/>
      <c r="B133" s="169" t="s">
        <v>133</v>
      </c>
      <c r="C133" s="362">
        <v>20</v>
      </c>
      <c r="D133" s="361">
        <v>12591589.43</v>
      </c>
      <c r="E133" s="367">
        <v>0.0144</v>
      </c>
    </row>
    <row r="134" spans="1:18" s="353" customFormat="1" ht="13.5" thickBot="1">
      <c r="A134" s="163"/>
      <c r="B134" s="163" t="s">
        <v>73</v>
      </c>
      <c r="C134" s="368">
        <v>25418</v>
      </c>
      <c r="D134" s="369">
        <v>873647103.93</v>
      </c>
      <c r="E134" s="370">
        <v>1</v>
      </c>
      <c r="F134" s="356"/>
      <c r="J134" s="356"/>
      <c r="N134" s="356"/>
      <c r="R134" s="356"/>
    </row>
    <row r="135" spans="1:5" ht="13.5" thickTop="1">
      <c r="A135" s="179"/>
      <c r="B135" s="179"/>
      <c r="C135" s="362"/>
      <c r="D135" s="361"/>
      <c r="E135" s="367"/>
    </row>
    <row r="136" spans="1:5" ht="12.75">
      <c r="A136" s="371" t="s">
        <v>29</v>
      </c>
      <c r="B136" s="186"/>
      <c r="C136" s="362"/>
      <c r="D136" s="361"/>
      <c r="E136" s="367"/>
    </row>
    <row r="137" spans="1:5" ht="12.75">
      <c r="A137" s="187"/>
      <c r="B137" s="179" t="s">
        <v>134</v>
      </c>
      <c r="C137" s="362">
        <v>210</v>
      </c>
      <c r="D137" s="361">
        <v>5937027</v>
      </c>
      <c r="E137" s="367">
        <v>0.0068</v>
      </c>
    </row>
    <row r="138" spans="1:5" ht="12.75">
      <c r="A138" s="363"/>
      <c r="B138" s="179" t="s">
        <v>135</v>
      </c>
      <c r="C138" s="362">
        <v>16</v>
      </c>
      <c r="D138" s="361">
        <v>305262</v>
      </c>
      <c r="E138" s="367">
        <v>0.0003</v>
      </c>
    </row>
    <row r="139" spans="1:5" ht="12.75">
      <c r="A139" s="365"/>
      <c r="B139" s="179" t="s">
        <v>136</v>
      </c>
      <c r="C139" s="362">
        <v>123</v>
      </c>
      <c r="D139" s="361">
        <v>6686875</v>
      </c>
      <c r="E139" s="367">
        <v>0.0077</v>
      </c>
    </row>
    <row r="140" spans="1:5" ht="12.75">
      <c r="A140" s="365"/>
      <c r="B140" s="179" t="s">
        <v>137</v>
      </c>
      <c r="C140" s="362">
        <v>734</v>
      </c>
      <c r="D140" s="361">
        <v>31831227</v>
      </c>
      <c r="E140" s="367">
        <v>0.0364</v>
      </c>
    </row>
    <row r="141" spans="1:5" ht="12.75">
      <c r="A141" s="355"/>
      <c r="B141" s="179" t="s">
        <v>138</v>
      </c>
      <c r="C141" s="362">
        <v>626</v>
      </c>
      <c r="D141" s="361">
        <v>25412965</v>
      </c>
      <c r="E141" s="367">
        <v>0.0291</v>
      </c>
    </row>
    <row r="142" spans="1:5" ht="12.75">
      <c r="A142" s="355"/>
      <c r="B142" s="179" t="s">
        <v>139</v>
      </c>
      <c r="C142" s="362">
        <v>295</v>
      </c>
      <c r="D142" s="361">
        <v>11102961</v>
      </c>
      <c r="E142" s="367">
        <v>0.0127</v>
      </c>
    </row>
    <row r="143" spans="1:5" ht="12.75">
      <c r="A143" s="355"/>
      <c r="B143" s="179" t="s">
        <v>140</v>
      </c>
      <c r="C143" s="362">
        <v>103</v>
      </c>
      <c r="D143" s="361">
        <v>1708993</v>
      </c>
      <c r="E143" s="367">
        <v>0.002</v>
      </c>
    </row>
    <row r="144" spans="1:5" ht="12.75">
      <c r="A144" s="355"/>
      <c r="B144" s="179" t="s">
        <v>141</v>
      </c>
      <c r="C144" s="362">
        <v>61</v>
      </c>
      <c r="D144" s="361">
        <v>1812837</v>
      </c>
      <c r="E144" s="367">
        <v>0.0021</v>
      </c>
    </row>
    <row r="145" spans="1:5" ht="12.75">
      <c r="A145" s="355"/>
      <c r="B145" s="179" t="s">
        <v>142</v>
      </c>
      <c r="C145" s="362">
        <v>1</v>
      </c>
      <c r="D145" s="361">
        <v>38968</v>
      </c>
      <c r="E145" s="367">
        <v>0</v>
      </c>
    </row>
    <row r="146" spans="1:5" ht="12.75">
      <c r="A146" s="355"/>
      <c r="B146" s="179" t="s">
        <v>143</v>
      </c>
      <c r="C146" s="362">
        <v>307</v>
      </c>
      <c r="D146" s="361">
        <v>5920202</v>
      </c>
      <c r="E146" s="367">
        <v>0.0068</v>
      </c>
    </row>
    <row r="147" spans="1:5" ht="12.75">
      <c r="A147" s="355"/>
      <c r="B147" s="179" t="s">
        <v>144</v>
      </c>
      <c r="C147" s="362">
        <v>481</v>
      </c>
      <c r="D147" s="361">
        <v>13716569</v>
      </c>
      <c r="E147" s="367">
        <v>0.0157</v>
      </c>
    </row>
    <row r="148" spans="1:5" ht="12.75">
      <c r="A148" s="355"/>
      <c r="B148" s="179" t="s">
        <v>145</v>
      </c>
      <c r="C148" s="362">
        <v>31</v>
      </c>
      <c r="D148" s="361">
        <v>474355</v>
      </c>
      <c r="E148" s="367">
        <v>0.0005</v>
      </c>
    </row>
    <row r="149" spans="1:5" ht="12.75">
      <c r="A149" s="355"/>
      <c r="B149" s="179" t="s">
        <v>146</v>
      </c>
      <c r="C149" s="362">
        <v>291</v>
      </c>
      <c r="D149" s="361">
        <v>11898248</v>
      </c>
      <c r="E149" s="367">
        <v>0.0136</v>
      </c>
    </row>
    <row r="150" spans="1:5" ht="12.75">
      <c r="A150" s="355"/>
      <c r="B150" s="179" t="s">
        <v>147</v>
      </c>
      <c r="C150" s="362">
        <v>1571</v>
      </c>
      <c r="D150" s="361">
        <v>78684635</v>
      </c>
      <c r="E150" s="367">
        <v>0.0901</v>
      </c>
    </row>
    <row r="151" spans="1:5" ht="12.75">
      <c r="A151" s="355"/>
      <c r="B151" s="179" t="s">
        <v>148</v>
      </c>
      <c r="C151" s="362">
        <v>1016</v>
      </c>
      <c r="D151" s="361">
        <v>43484354</v>
      </c>
      <c r="E151" s="367">
        <v>0.0498</v>
      </c>
    </row>
    <row r="152" spans="1:5" ht="12.75">
      <c r="A152" s="355"/>
      <c r="B152" s="179" t="s">
        <v>149</v>
      </c>
      <c r="C152" s="362">
        <v>1281</v>
      </c>
      <c r="D152" s="361">
        <v>62540142</v>
      </c>
      <c r="E152" s="367">
        <v>0.0716</v>
      </c>
    </row>
    <row r="153" spans="1:5" ht="12.75">
      <c r="A153" s="355"/>
      <c r="B153" s="179" t="s">
        <v>150</v>
      </c>
      <c r="C153" s="362">
        <v>780</v>
      </c>
      <c r="D153" s="361">
        <v>34099946</v>
      </c>
      <c r="E153" s="367">
        <v>0.039</v>
      </c>
    </row>
    <row r="154" spans="1:5" ht="12.75">
      <c r="A154" s="355"/>
      <c r="B154" s="179" t="s">
        <v>151</v>
      </c>
      <c r="C154" s="362">
        <v>717</v>
      </c>
      <c r="D154" s="361">
        <v>19383113</v>
      </c>
      <c r="E154" s="367">
        <v>0.0222</v>
      </c>
    </row>
    <row r="155" spans="1:5" ht="12.75">
      <c r="A155" s="355"/>
      <c r="B155" s="179" t="s">
        <v>152</v>
      </c>
      <c r="C155" s="362">
        <v>342</v>
      </c>
      <c r="D155" s="361">
        <v>12570159</v>
      </c>
      <c r="E155" s="367">
        <v>0.0144</v>
      </c>
    </row>
    <row r="156" spans="1:5" ht="12.75">
      <c r="A156" s="355"/>
      <c r="B156" s="179" t="s">
        <v>153</v>
      </c>
      <c r="C156" s="362">
        <v>120</v>
      </c>
      <c r="D156" s="361">
        <v>2027958</v>
      </c>
      <c r="E156" s="367">
        <v>0.0023</v>
      </c>
    </row>
    <row r="157" spans="1:5" ht="12.75">
      <c r="A157" s="355"/>
      <c r="B157" s="179" t="s">
        <v>154</v>
      </c>
      <c r="C157" s="362">
        <v>263</v>
      </c>
      <c r="D157" s="361">
        <v>5298023</v>
      </c>
      <c r="E157" s="367">
        <v>0.0061</v>
      </c>
    </row>
    <row r="158" spans="1:5" ht="12.75">
      <c r="A158" s="355"/>
      <c r="B158" s="179" t="s">
        <v>155</v>
      </c>
      <c r="C158" s="362">
        <v>71</v>
      </c>
      <c r="D158" s="361">
        <v>1142651</v>
      </c>
      <c r="E158" s="367">
        <v>0.0013</v>
      </c>
    </row>
    <row r="159" spans="1:5" ht="12.75">
      <c r="A159" s="355"/>
      <c r="B159" s="179" t="s">
        <v>156</v>
      </c>
      <c r="C159" s="362">
        <v>828</v>
      </c>
      <c r="D159" s="361">
        <v>22718311</v>
      </c>
      <c r="E159" s="367">
        <v>0.026</v>
      </c>
    </row>
    <row r="160" spans="1:5" ht="12.75">
      <c r="A160" s="355"/>
      <c r="B160" s="179" t="s">
        <v>157</v>
      </c>
      <c r="C160" s="362">
        <v>1332</v>
      </c>
      <c r="D160" s="361">
        <v>55035347</v>
      </c>
      <c r="E160" s="367">
        <v>0.063</v>
      </c>
    </row>
    <row r="161" spans="1:5" ht="12.75">
      <c r="A161" s="355"/>
      <c r="B161" s="179" t="s">
        <v>158</v>
      </c>
      <c r="C161" s="362">
        <v>439</v>
      </c>
      <c r="D161" s="361">
        <v>22128045</v>
      </c>
      <c r="E161" s="367">
        <v>0.0253</v>
      </c>
    </row>
    <row r="162" spans="1:5" ht="12.75">
      <c r="A162" s="355"/>
      <c r="B162" s="179" t="s">
        <v>159</v>
      </c>
      <c r="C162" s="362">
        <v>941</v>
      </c>
      <c r="D162" s="361">
        <v>33597261</v>
      </c>
      <c r="E162" s="367">
        <v>0.0385</v>
      </c>
    </row>
    <row r="163" spans="1:5" ht="12.75">
      <c r="A163" s="355"/>
      <c r="B163" s="179" t="s">
        <v>160</v>
      </c>
      <c r="C163" s="362">
        <v>381</v>
      </c>
      <c r="D163" s="361">
        <v>17131477</v>
      </c>
      <c r="E163" s="367">
        <v>0.0196</v>
      </c>
    </row>
    <row r="164" spans="1:5" ht="12.75">
      <c r="A164" s="355"/>
      <c r="B164" s="179" t="s">
        <v>161</v>
      </c>
      <c r="C164" s="362">
        <v>700</v>
      </c>
      <c r="D164" s="361">
        <v>34676404</v>
      </c>
      <c r="E164" s="367">
        <v>0.0397</v>
      </c>
    </row>
    <row r="165" spans="1:5" ht="12.75">
      <c r="A165" s="355"/>
      <c r="B165" s="179" t="s">
        <v>162</v>
      </c>
      <c r="C165" s="362">
        <v>47</v>
      </c>
      <c r="D165" s="361">
        <v>1457200</v>
      </c>
      <c r="E165" s="367">
        <v>0.0017</v>
      </c>
    </row>
    <row r="166" spans="1:5" ht="12.75">
      <c r="A166" s="355"/>
      <c r="B166" s="179" t="s">
        <v>163</v>
      </c>
      <c r="C166" s="362">
        <v>93</v>
      </c>
      <c r="D166" s="361">
        <v>1434066</v>
      </c>
      <c r="E166" s="367">
        <v>0.0016</v>
      </c>
    </row>
    <row r="167" spans="1:5" ht="12.75">
      <c r="A167" s="355"/>
      <c r="B167" s="179" t="s">
        <v>164</v>
      </c>
      <c r="C167" s="362">
        <v>173</v>
      </c>
      <c r="D167" s="361">
        <v>3070696</v>
      </c>
      <c r="E167" s="367">
        <v>0.0035</v>
      </c>
    </row>
    <row r="168" spans="1:5" ht="12.75">
      <c r="A168" s="355"/>
      <c r="B168" s="179" t="s">
        <v>165</v>
      </c>
      <c r="C168" s="362">
        <v>133</v>
      </c>
      <c r="D168" s="361">
        <v>2860967</v>
      </c>
      <c r="E168" s="367">
        <v>0.0033</v>
      </c>
    </row>
    <row r="169" spans="1:5" ht="12.75">
      <c r="A169" s="355"/>
      <c r="B169" s="179" t="s">
        <v>166</v>
      </c>
      <c r="C169" s="362">
        <v>1273</v>
      </c>
      <c r="D169" s="361">
        <v>23048636</v>
      </c>
      <c r="E169" s="367">
        <v>0.0264</v>
      </c>
    </row>
    <row r="170" spans="1:5" ht="12.75">
      <c r="A170" s="355"/>
      <c r="B170" s="179" t="s">
        <v>167</v>
      </c>
      <c r="C170" s="362">
        <v>543</v>
      </c>
      <c r="D170" s="361">
        <v>14392020</v>
      </c>
      <c r="E170" s="367">
        <v>0.0165</v>
      </c>
    </row>
    <row r="171" spans="1:5" ht="12.75">
      <c r="A171" s="355"/>
      <c r="B171" s="179" t="s">
        <v>168</v>
      </c>
      <c r="C171" s="362">
        <v>703</v>
      </c>
      <c r="D171" s="361">
        <v>35214564</v>
      </c>
      <c r="E171" s="367">
        <v>0.0403</v>
      </c>
    </row>
    <row r="172" spans="1:5" ht="12.75">
      <c r="A172" s="355"/>
      <c r="B172" s="179" t="s">
        <v>169</v>
      </c>
      <c r="C172" s="362">
        <v>1049</v>
      </c>
      <c r="D172" s="361">
        <v>33831035</v>
      </c>
      <c r="E172" s="367">
        <v>0.0387</v>
      </c>
    </row>
    <row r="173" spans="1:5" ht="12.75">
      <c r="A173" s="355"/>
      <c r="B173" s="179" t="s">
        <v>170</v>
      </c>
      <c r="C173" s="362">
        <v>488</v>
      </c>
      <c r="D173" s="361">
        <v>12673240</v>
      </c>
      <c r="E173" s="367">
        <v>0.0145</v>
      </c>
    </row>
    <row r="174" spans="1:5" ht="12.75">
      <c r="A174" s="355"/>
      <c r="B174" s="179" t="s">
        <v>171</v>
      </c>
      <c r="C174" s="362">
        <v>338</v>
      </c>
      <c r="D174" s="361">
        <v>9455755</v>
      </c>
      <c r="E174" s="367">
        <v>0.0108</v>
      </c>
    </row>
    <row r="175" spans="1:5" ht="12.75">
      <c r="A175" s="355"/>
      <c r="B175" s="179" t="s">
        <v>172</v>
      </c>
      <c r="C175" s="362">
        <v>862</v>
      </c>
      <c r="D175" s="361">
        <v>14656562</v>
      </c>
      <c r="E175" s="367">
        <v>0.0168</v>
      </c>
    </row>
    <row r="176" spans="1:5" ht="12.75">
      <c r="A176" s="355"/>
      <c r="B176" s="179" t="s">
        <v>173</v>
      </c>
      <c r="C176" s="362">
        <v>10</v>
      </c>
      <c r="D176" s="361">
        <v>144391</v>
      </c>
      <c r="E176" s="367">
        <v>0.0002</v>
      </c>
    </row>
    <row r="177" spans="1:5" ht="12.75">
      <c r="A177" s="355"/>
      <c r="B177" s="179" t="s">
        <v>174</v>
      </c>
      <c r="C177" s="362">
        <v>300</v>
      </c>
      <c r="D177" s="361">
        <v>6968750</v>
      </c>
      <c r="E177" s="367">
        <v>0.008</v>
      </c>
    </row>
    <row r="178" spans="1:5" ht="12.75">
      <c r="A178" s="355"/>
      <c r="B178" s="179" t="s">
        <v>175</v>
      </c>
      <c r="C178" s="362">
        <v>698</v>
      </c>
      <c r="D178" s="361">
        <v>25677162</v>
      </c>
      <c r="E178" s="367">
        <v>0.0294</v>
      </c>
    </row>
    <row r="179" spans="1:5" ht="12.75">
      <c r="A179" s="355"/>
      <c r="B179" s="179" t="s">
        <v>176</v>
      </c>
      <c r="C179" s="362">
        <v>519</v>
      </c>
      <c r="D179" s="361">
        <v>14720663</v>
      </c>
      <c r="E179" s="367">
        <v>0.0168</v>
      </c>
    </row>
    <row r="180" spans="1:5" ht="12.75">
      <c r="A180" s="355"/>
      <c r="B180" s="179" t="s">
        <v>177</v>
      </c>
      <c r="C180" s="362">
        <v>1785</v>
      </c>
      <c r="D180" s="361">
        <v>50447993</v>
      </c>
      <c r="E180" s="367">
        <v>0.0577</v>
      </c>
    </row>
    <row r="181" spans="1:5" ht="12.75">
      <c r="A181" s="355"/>
      <c r="B181" s="179" t="s">
        <v>178</v>
      </c>
      <c r="C181" s="362">
        <v>119</v>
      </c>
      <c r="D181" s="361">
        <v>3062624</v>
      </c>
      <c r="E181" s="367">
        <v>0.0035</v>
      </c>
    </row>
    <row r="182" spans="1:5" ht="12.75">
      <c r="A182" s="355"/>
      <c r="B182" s="179" t="s">
        <v>179</v>
      </c>
      <c r="C182" s="362">
        <v>166</v>
      </c>
      <c r="D182" s="361">
        <v>2456238</v>
      </c>
      <c r="E182" s="367">
        <v>0.0028</v>
      </c>
    </row>
    <row r="183" spans="1:5" ht="12.75">
      <c r="A183" s="355"/>
      <c r="B183" s="179" t="s">
        <v>180</v>
      </c>
      <c r="C183" s="362">
        <v>502</v>
      </c>
      <c r="D183" s="361">
        <v>8973744</v>
      </c>
      <c r="E183" s="367">
        <v>0.0103</v>
      </c>
    </row>
    <row r="184" spans="1:5" ht="12.75">
      <c r="A184" s="355"/>
      <c r="B184" s="179" t="s">
        <v>181</v>
      </c>
      <c r="C184" s="362">
        <v>472</v>
      </c>
      <c r="D184" s="361">
        <v>17847455</v>
      </c>
      <c r="E184" s="367">
        <v>0.0204</v>
      </c>
    </row>
    <row r="185" spans="1:5" ht="12.75">
      <c r="A185" s="355"/>
      <c r="B185" s="179" t="s">
        <v>182</v>
      </c>
      <c r="C185" s="362">
        <v>102</v>
      </c>
      <c r="D185" s="361">
        <v>1681812</v>
      </c>
      <c r="E185" s="367">
        <v>0.0019</v>
      </c>
    </row>
    <row r="186" spans="1:5" ht="12.75">
      <c r="A186" s="355"/>
      <c r="B186" s="179" t="s">
        <v>183</v>
      </c>
      <c r="C186" s="362">
        <v>902</v>
      </c>
      <c r="D186" s="361">
        <v>25820311</v>
      </c>
      <c r="E186" s="367">
        <v>0.0296</v>
      </c>
    </row>
    <row r="187" spans="1:5" ht="12.75">
      <c r="A187" s="355"/>
      <c r="B187" s="179" t="s">
        <v>184</v>
      </c>
      <c r="C187" s="362">
        <v>80</v>
      </c>
      <c r="D187" s="361">
        <v>2386904</v>
      </c>
      <c r="E187" s="367">
        <v>0.0027</v>
      </c>
    </row>
    <row r="188" spans="1:18" s="353" customFormat="1" ht="13.5" thickBot="1">
      <c r="A188" s="356"/>
      <c r="B188" s="163" t="s">
        <v>73</v>
      </c>
      <c r="C188" s="368">
        <v>25418</v>
      </c>
      <c r="D188" s="369">
        <v>873647104</v>
      </c>
      <c r="E188" s="370">
        <v>1</v>
      </c>
      <c r="F188" s="356"/>
      <c r="J188" s="356"/>
      <c r="N188" s="356"/>
      <c r="R188" s="356"/>
    </row>
    <row r="189" spans="1:18" s="353" customFormat="1" ht="13.5" thickTop="1">
      <c r="A189" s="356"/>
      <c r="B189" s="163"/>
      <c r="C189" s="379"/>
      <c r="D189" s="380"/>
      <c r="E189" s="381"/>
      <c r="F189" s="356"/>
      <c r="J189" s="356"/>
      <c r="N189" s="356"/>
      <c r="R189" s="356"/>
    </row>
    <row r="190" spans="1:18" s="353" customFormat="1" ht="12.75">
      <c r="A190" s="356"/>
      <c r="B190" s="163"/>
      <c r="C190" s="379"/>
      <c r="D190" s="349" t="s">
        <v>589</v>
      </c>
      <c r="E190" s="381"/>
      <c r="F190" s="356"/>
      <c r="J190" s="356"/>
      <c r="N190" s="356"/>
      <c r="R190" s="356"/>
    </row>
    <row r="191" spans="1:18" s="353" customFormat="1" ht="12.75">
      <c r="A191" s="163" t="s">
        <v>590</v>
      </c>
      <c r="C191" s="350" t="s">
        <v>70</v>
      </c>
      <c r="D191" s="351" t="s">
        <v>591</v>
      </c>
      <c r="E191" s="381"/>
      <c r="F191" s="356"/>
      <c r="J191" s="356"/>
      <c r="N191" s="356"/>
      <c r="R191" s="356"/>
    </row>
    <row r="192" spans="1:18" s="353" customFormat="1" ht="12.75">
      <c r="A192" s="356"/>
      <c r="B192" s="163"/>
      <c r="C192" s="379"/>
      <c r="D192" s="380"/>
      <c r="E192" s="381"/>
      <c r="F192" s="356"/>
      <c r="J192" s="356"/>
      <c r="N192" s="356"/>
      <c r="R192" s="356"/>
    </row>
    <row r="193" spans="1:5" ht="12.75">
      <c r="A193" s="355"/>
      <c r="B193" s="179"/>
      <c r="C193" s="362">
        <v>25418</v>
      </c>
      <c r="D193" s="361">
        <v>873.65</v>
      </c>
      <c r="E193" s="367"/>
    </row>
    <row r="194" spans="1:5" ht="12.75">
      <c r="A194" s="371" t="s">
        <v>258</v>
      </c>
      <c r="B194" s="184"/>
      <c r="C194" s="362"/>
      <c r="D194" s="361"/>
      <c r="E194" s="367"/>
    </row>
    <row r="195" spans="1:5" ht="12.75">
      <c r="A195" s="184"/>
      <c r="B195" s="179" t="s">
        <v>259</v>
      </c>
      <c r="C195" s="362">
        <v>0</v>
      </c>
      <c r="D195" s="188">
        <v>0</v>
      </c>
      <c r="E195" s="172"/>
    </row>
    <row r="196" spans="1:5" ht="12.75">
      <c r="A196" s="184"/>
      <c r="B196" s="179" t="s">
        <v>260</v>
      </c>
      <c r="C196" s="362">
        <v>1</v>
      </c>
      <c r="D196" s="171">
        <v>0.01</v>
      </c>
      <c r="E196" s="172"/>
    </row>
    <row r="197" spans="1:5" ht="12.75">
      <c r="A197" s="184"/>
      <c r="B197" s="179" t="s">
        <v>261</v>
      </c>
      <c r="C197" s="362">
        <v>0</v>
      </c>
      <c r="D197" s="171">
        <v>0</v>
      </c>
      <c r="E197" s="189"/>
    </row>
    <row r="198" spans="1:5" ht="12.75">
      <c r="A198" s="184"/>
      <c r="B198" s="179" t="s">
        <v>262</v>
      </c>
      <c r="C198" s="362">
        <v>0</v>
      </c>
      <c r="D198" s="171">
        <v>0</v>
      </c>
      <c r="E198" s="189"/>
    </row>
    <row r="199" spans="1:5" ht="12.75">
      <c r="A199" s="184"/>
      <c r="B199" s="179" t="s">
        <v>263</v>
      </c>
      <c r="C199" s="362">
        <v>0</v>
      </c>
      <c r="D199" s="171">
        <v>0</v>
      </c>
      <c r="E199" s="189"/>
    </row>
    <row r="200" spans="1:5" ht="13.5" thickBot="1">
      <c r="A200" s="184"/>
      <c r="B200" s="163" t="s">
        <v>264</v>
      </c>
      <c r="C200" s="368">
        <v>1</v>
      </c>
      <c r="D200" s="382">
        <v>0.01</v>
      </c>
      <c r="E200" s="374"/>
    </row>
    <row r="201" spans="1:5" ht="39" thickTop="1">
      <c r="A201" s="184"/>
      <c r="B201" s="191" t="s">
        <v>265</v>
      </c>
      <c r="C201" s="192">
        <v>0</v>
      </c>
      <c r="D201" s="192">
        <v>0</v>
      </c>
      <c r="E201" s="374"/>
    </row>
    <row r="202" spans="1:4" ht="12.75">
      <c r="A202" s="355"/>
      <c r="B202" s="355"/>
      <c r="D202" s="361"/>
    </row>
    <row r="203" spans="1:2" ht="12.75">
      <c r="A203" s="355"/>
      <c r="B203" s="355"/>
    </row>
    <row r="204" spans="1:2" ht="12.75">
      <c r="A204" s="355"/>
      <c r="B204" s="355"/>
    </row>
    <row r="205" spans="1:2" ht="12.75">
      <c r="A205" s="355"/>
      <c r="B205" s="355"/>
    </row>
    <row r="206" spans="1:2" ht="12.75">
      <c r="A206" s="355"/>
      <c r="B206" s="355"/>
    </row>
    <row r="207" spans="1:2" ht="12.75">
      <c r="A207" s="355"/>
      <c r="B207" s="355"/>
    </row>
    <row r="208" spans="1:2" ht="12.75">
      <c r="A208" s="355"/>
      <c r="B208" s="355"/>
    </row>
    <row r="209" spans="1:2" ht="12.75">
      <c r="A209" s="355"/>
      <c r="B209" s="355"/>
    </row>
    <row r="210" spans="1:2" ht="12.75">
      <c r="A210" s="355"/>
      <c r="B210" s="355"/>
    </row>
    <row r="211" spans="1:2" ht="12.75">
      <c r="A211" s="355"/>
      <c r="B211" s="355"/>
    </row>
    <row r="212" spans="1:2" ht="12.75">
      <c r="A212" s="355"/>
      <c r="B212" s="355"/>
    </row>
    <row r="213" spans="1:2" ht="12.75">
      <c r="A213" s="355"/>
      <c r="B213" s="355"/>
    </row>
    <row r="214" spans="1:2" ht="12.75">
      <c r="A214" s="355"/>
      <c r="B214" s="355"/>
    </row>
    <row r="215" spans="1:2" ht="12.75">
      <c r="A215" s="355"/>
      <c r="B215" s="355"/>
    </row>
    <row r="216" spans="1:2" ht="12.75">
      <c r="A216" s="355"/>
      <c r="B216" s="355"/>
    </row>
    <row r="217" spans="1:2" ht="12.75">
      <c r="A217" s="355"/>
      <c r="B217" s="355"/>
    </row>
    <row r="218" spans="1:2" ht="12.75">
      <c r="A218" s="355"/>
      <c r="B218" s="355"/>
    </row>
    <row r="219" spans="1:2" ht="12.75">
      <c r="A219" s="355"/>
      <c r="B219" s="355"/>
    </row>
    <row r="220" spans="1:2" ht="12.75">
      <c r="A220" s="355"/>
      <c r="B220" s="355"/>
    </row>
    <row r="221" spans="1:2" ht="12.75">
      <c r="A221" s="355"/>
      <c r="B221" s="355"/>
    </row>
    <row r="222" spans="1:2" ht="12.75">
      <c r="A222" s="355"/>
      <c r="B222" s="355"/>
    </row>
    <row r="223" spans="1:2" ht="12.75">
      <c r="A223" s="355"/>
      <c r="B223" s="355"/>
    </row>
    <row r="224" spans="1:2" ht="12.75">
      <c r="A224" s="355"/>
      <c r="B224" s="355"/>
    </row>
    <row r="225" spans="1:2" ht="12.75">
      <c r="A225" s="355"/>
      <c r="B225" s="355"/>
    </row>
    <row r="226" spans="1:2" ht="12.75">
      <c r="A226" s="355"/>
      <c r="B226" s="355"/>
    </row>
    <row r="227" spans="1:2" ht="12.75">
      <c r="A227" s="355"/>
      <c r="B227" s="355"/>
    </row>
    <row r="228" spans="1:2" ht="12.75">
      <c r="A228" s="355"/>
      <c r="B228" s="355"/>
    </row>
    <row r="229" spans="1:2" ht="12.75">
      <c r="A229" s="355"/>
      <c r="B229" s="355"/>
    </row>
    <row r="230" spans="1:2" ht="12.75">
      <c r="A230" s="355"/>
      <c r="B230" s="355"/>
    </row>
    <row r="231" spans="1:2" ht="12.75">
      <c r="A231" s="355"/>
      <c r="B231" s="355"/>
    </row>
    <row r="232" spans="1:2" ht="12.75">
      <c r="A232" s="355"/>
      <c r="B232" s="355"/>
    </row>
    <row r="233" spans="1:2" ht="12.75">
      <c r="A233" s="355"/>
      <c r="B233" s="355"/>
    </row>
    <row r="234" spans="1:2" ht="12.75">
      <c r="A234" s="355"/>
      <c r="B234" s="355"/>
    </row>
    <row r="235" spans="1:2" ht="12.75">
      <c r="A235" s="355"/>
      <c r="B235" s="355"/>
    </row>
    <row r="236" spans="1:2" ht="12.75">
      <c r="A236" s="355"/>
      <c r="B236" s="355"/>
    </row>
    <row r="237" spans="1:2" ht="12.75">
      <c r="A237" s="355"/>
      <c r="B237" s="355"/>
    </row>
    <row r="238" spans="1:2" ht="12.75">
      <c r="A238" s="355"/>
      <c r="B238" s="355"/>
    </row>
    <row r="239" spans="1:2" ht="12.75">
      <c r="A239" s="355"/>
      <c r="B239" s="355"/>
    </row>
    <row r="240" spans="1:2" ht="12.75">
      <c r="A240" s="355"/>
      <c r="B240" s="355"/>
    </row>
    <row r="241" spans="1:2" ht="12.75">
      <c r="A241" s="355"/>
      <c r="B241" s="355"/>
    </row>
    <row r="242" spans="1:2" ht="12.75">
      <c r="A242" s="355"/>
      <c r="B242" s="355"/>
    </row>
    <row r="243" spans="1:2" ht="12.75">
      <c r="A243" s="355"/>
      <c r="B243" s="355"/>
    </row>
    <row r="244" spans="1:2" ht="12.75">
      <c r="A244" s="355"/>
      <c r="B244" s="355"/>
    </row>
    <row r="245" spans="1:2" ht="12.75">
      <c r="A245" s="355"/>
      <c r="B245" s="355"/>
    </row>
    <row r="246" spans="1:2" ht="12.75">
      <c r="A246" s="355"/>
      <c r="B246" s="355"/>
    </row>
    <row r="247" spans="1:2" ht="12.75">
      <c r="A247" s="355"/>
      <c r="B247" s="355"/>
    </row>
    <row r="248" spans="1:2" ht="12.75">
      <c r="A248" s="355"/>
      <c r="B248" s="355"/>
    </row>
    <row r="249" spans="1:2" ht="12.75">
      <c r="A249" s="355"/>
      <c r="B249" s="355"/>
    </row>
    <row r="250" spans="1:2" ht="12.75">
      <c r="A250" s="355"/>
      <c r="B250" s="355"/>
    </row>
    <row r="251" spans="1:2" ht="12.75">
      <c r="A251" s="355"/>
      <c r="B251" s="355"/>
    </row>
    <row r="252" spans="1:2" ht="12.75">
      <c r="A252" s="355"/>
      <c r="B252" s="355"/>
    </row>
    <row r="253" spans="1:2" ht="12.75">
      <c r="A253" s="355"/>
      <c r="B253" s="355"/>
    </row>
    <row r="254" spans="1:2" ht="12.75">
      <c r="A254" s="355"/>
      <c r="B254" s="355"/>
    </row>
    <row r="255" spans="1:2" ht="12.75">
      <c r="A255" s="355"/>
      <c r="B255" s="355"/>
    </row>
    <row r="256" spans="1:2" ht="12.75">
      <c r="A256" s="355"/>
      <c r="B256" s="355"/>
    </row>
    <row r="257" spans="1:2" ht="12.75">
      <c r="A257" s="355"/>
      <c r="B257" s="355"/>
    </row>
    <row r="258" spans="1:2" ht="12.75">
      <c r="A258" s="355"/>
      <c r="B258" s="355"/>
    </row>
    <row r="259" spans="1:2" ht="12.75">
      <c r="A259" s="355"/>
      <c r="B259" s="355"/>
    </row>
    <row r="260" spans="1:2" ht="12.75">
      <c r="A260" s="355"/>
      <c r="B260" s="355"/>
    </row>
    <row r="261" spans="1:2" ht="12.75">
      <c r="A261" s="355"/>
      <c r="B261" s="355"/>
    </row>
    <row r="262" spans="1:2" ht="12.75">
      <c r="A262" s="355"/>
      <c r="B262" s="355"/>
    </row>
    <row r="263" spans="1:2" ht="12.75">
      <c r="A263" s="355"/>
      <c r="B263" s="355"/>
    </row>
    <row r="264" spans="1:2" ht="12.75">
      <c r="A264" s="355"/>
      <c r="B264" s="355"/>
    </row>
    <row r="265" spans="1:2" ht="12.75">
      <c r="A265" s="355"/>
      <c r="B265" s="355"/>
    </row>
    <row r="266" spans="1:2" ht="12.75">
      <c r="A266" s="355"/>
      <c r="B266" s="355"/>
    </row>
    <row r="267" spans="1:2" ht="12.75">
      <c r="A267" s="355"/>
      <c r="B267" s="355"/>
    </row>
    <row r="268" spans="1:2" ht="12.75">
      <c r="A268" s="355"/>
      <c r="B268" s="355"/>
    </row>
    <row r="269" spans="1:2" ht="12.75">
      <c r="A269" s="355"/>
      <c r="B269" s="355"/>
    </row>
    <row r="270" spans="1:2" ht="12.75">
      <c r="A270" s="355"/>
      <c r="B270" s="355"/>
    </row>
    <row r="271" spans="1:2" ht="12.75">
      <c r="A271" s="355"/>
      <c r="B271" s="355"/>
    </row>
    <row r="272" spans="1:2" ht="12.75">
      <c r="A272" s="355"/>
      <c r="B272" s="355"/>
    </row>
    <row r="273" spans="1:2" ht="12.75">
      <c r="A273" s="355"/>
      <c r="B273" s="355"/>
    </row>
    <row r="274" spans="1:2" ht="12.75">
      <c r="A274" s="355"/>
      <c r="B274" s="355"/>
    </row>
    <row r="275" spans="1:2" ht="12.75">
      <c r="A275" s="355"/>
      <c r="B275" s="355"/>
    </row>
    <row r="276" spans="1:2" ht="12.75">
      <c r="A276" s="355"/>
      <c r="B276" s="355"/>
    </row>
    <row r="277" spans="1:2" ht="12.75">
      <c r="A277" s="355"/>
      <c r="B277" s="355"/>
    </row>
    <row r="278" spans="1:2" ht="12.75">
      <c r="A278" s="355"/>
      <c r="B278" s="355"/>
    </row>
    <row r="279" spans="1:2" ht="12.75">
      <c r="A279" s="355"/>
      <c r="B279" s="355"/>
    </row>
    <row r="280" spans="1:2" ht="12.75">
      <c r="A280" s="355"/>
      <c r="B280" s="355"/>
    </row>
    <row r="281" spans="1:2" ht="12.75">
      <c r="A281" s="355"/>
      <c r="B281" s="355"/>
    </row>
    <row r="282" spans="1:2" ht="12.75">
      <c r="A282" s="355"/>
      <c r="B282" s="355"/>
    </row>
    <row r="283" spans="1:2" ht="12.75">
      <c r="A283" s="355"/>
      <c r="B283" s="355"/>
    </row>
    <row r="284" spans="1:2" ht="12.75">
      <c r="A284" s="355"/>
      <c r="B284" s="355"/>
    </row>
    <row r="285" spans="1:2" ht="12.75">
      <c r="A285" s="355"/>
      <c r="B285" s="355"/>
    </row>
    <row r="286" spans="1:2" ht="12.75">
      <c r="A286" s="355"/>
      <c r="B286" s="355"/>
    </row>
    <row r="287" spans="1:2" ht="12.75">
      <c r="A287" s="355"/>
      <c r="B287" s="355"/>
    </row>
    <row r="288" spans="1:2" ht="12.75">
      <c r="A288" s="355"/>
      <c r="B288" s="355"/>
    </row>
    <row r="289" spans="1:2" ht="12.75">
      <c r="A289" s="355"/>
      <c r="B289" s="355"/>
    </row>
    <row r="290" spans="1:2" ht="12.75">
      <c r="A290" s="355"/>
      <c r="B290" s="355"/>
    </row>
    <row r="291" spans="1:2" ht="12.75">
      <c r="A291" s="355"/>
      <c r="B291" s="355"/>
    </row>
    <row r="292" spans="1:2" ht="12.75">
      <c r="A292" s="355"/>
      <c r="B292" s="355"/>
    </row>
    <row r="293" spans="1:2" ht="12.75">
      <c r="A293" s="355"/>
      <c r="B293" s="355"/>
    </row>
    <row r="294" spans="1:2" ht="12.75">
      <c r="A294" s="355"/>
      <c r="B294" s="355"/>
    </row>
    <row r="295" spans="1:2" ht="12.75">
      <c r="A295" s="355"/>
      <c r="B295" s="355"/>
    </row>
    <row r="296" spans="1:2" ht="12.75">
      <c r="A296" s="355"/>
      <c r="B296" s="355"/>
    </row>
    <row r="297" spans="1:2" ht="12.75">
      <c r="A297" s="355"/>
      <c r="B297" s="355"/>
    </row>
    <row r="298" spans="1:2" ht="12.75">
      <c r="A298" s="355"/>
      <c r="B298" s="355"/>
    </row>
    <row r="299" spans="1:2" ht="12.75">
      <c r="A299" s="355"/>
      <c r="B299" s="355"/>
    </row>
    <row r="300" spans="1:2" ht="12.75">
      <c r="A300" s="355"/>
      <c r="B300" s="355"/>
    </row>
    <row r="301" spans="1:2" ht="12.75">
      <c r="A301" s="355"/>
      <c r="B301" s="355"/>
    </row>
    <row r="302" spans="1:2" ht="12.75">
      <c r="A302" s="355"/>
      <c r="B302" s="355"/>
    </row>
    <row r="303" spans="1:2" ht="12.75">
      <c r="A303" s="355"/>
      <c r="B303" s="355"/>
    </row>
    <row r="304" spans="1:2" ht="12.75">
      <c r="A304" s="355"/>
      <c r="B304" s="355"/>
    </row>
    <row r="305" spans="1:2" ht="12.75">
      <c r="A305" s="355"/>
      <c r="B305" s="355"/>
    </row>
    <row r="306" spans="1:2" ht="12.75">
      <c r="A306" s="355"/>
      <c r="B306" s="355"/>
    </row>
    <row r="307" spans="1:2" ht="12.75">
      <c r="A307" s="355"/>
      <c r="B307" s="355"/>
    </row>
    <row r="308" spans="1:2" ht="12.75">
      <c r="A308" s="355"/>
      <c r="B308" s="355"/>
    </row>
    <row r="309" spans="1:2" ht="12.75">
      <c r="A309" s="355"/>
      <c r="B309" s="355"/>
    </row>
    <row r="310" spans="1:2" ht="12.75">
      <c r="A310" s="355"/>
      <c r="B310" s="355"/>
    </row>
    <row r="311" spans="1:2" ht="12.75">
      <c r="A311" s="355"/>
      <c r="B311" s="355"/>
    </row>
    <row r="312" spans="1:2" ht="12.75">
      <c r="A312" s="355"/>
      <c r="B312" s="355"/>
    </row>
    <row r="313" spans="1:2" ht="12.75">
      <c r="A313" s="355"/>
      <c r="B313" s="355"/>
    </row>
    <row r="314" spans="1:2" ht="12.75">
      <c r="A314" s="355"/>
      <c r="B314" s="355"/>
    </row>
    <row r="315" spans="1:2" ht="12.75">
      <c r="A315" s="355"/>
      <c r="B315" s="355"/>
    </row>
    <row r="316" spans="1:2" ht="12.75">
      <c r="A316" s="355"/>
      <c r="B316" s="355"/>
    </row>
    <row r="317" spans="1:2" ht="12.75">
      <c r="A317" s="355"/>
      <c r="B317" s="355"/>
    </row>
    <row r="318" spans="1:2" ht="12.75">
      <c r="A318" s="355"/>
      <c r="B318" s="355"/>
    </row>
    <row r="319" spans="1:2" ht="12.75">
      <c r="A319" s="355"/>
      <c r="B319" s="355"/>
    </row>
    <row r="320" spans="1:2" ht="12.75">
      <c r="A320" s="355"/>
      <c r="B320" s="355"/>
    </row>
    <row r="321" spans="1:2" ht="12.75">
      <c r="A321" s="355"/>
      <c r="B321" s="355"/>
    </row>
    <row r="322" spans="1:2" ht="12.75">
      <c r="A322" s="355"/>
      <c r="B322" s="355"/>
    </row>
    <row r="323" spans="1:2" ht="12.75">
      <c r="A323" s="355"/>
      <c r="B323" s="355"/>
    </row>
    <row r="324" spans="1:2" ht="12.75">
      <c r="A324" s="355"/>
      <c r="B324" s="355"/>
    </row>
    <row r="325" spans="1:2" ht="12.75">
      <c r="A325" s="355"/>
      <c r="B325" s="355"/>
    </row>
    <row r="326" spans="1:2" ht="12.75">
      <c r="A326" s="355"/>
      <c r="B326" s="355"/>
    </row>
    <row r="327" spans="1:2" ht="12.75">
      <c r="A327" s="355"/>
      <c r="B327" s="355"/>
    </row>
    <row r="328" spans="1:2" ht="12.75">
      <c r="A328" s="355"/>
      <c r="B328" s="355"/>
    </row>
    <row r="329" spans="1:2" ht="12.75">
      <c r="A329" s="355"/>
      <c r="B329" s="355"/>
    </row>
    <row r="330" spans="1:2" ht="12.75">
      <c r="A330" s="355"/>
      <c r="B330" s="355"/>
    </row>
    <row r="331" spans="1:2" ht="12.75">
      <c r="A331" s="355"/>
      <c r="B331" s="355"/>
    </row>
    <row r="332" spans="1:2" ht="12.75">
      <c r="A332" s="355"/>
      <c r="B332" s="355"/>
    </row>
    <row r="333" spans="1:2" ht="12.75">
      <c r="A333" s="355"/>
      <c r="B333" s="355"/>
    </row>
    <row r="334" spans="1:2" ht="12.75">
      <c r="A334" s="355"/>
      <c r="B334" s="355"/>
    </row>
    <row r="335" spans="1:2" ht="12.75">
      <c r="A335" s="355"/>
      <c r="B335" s="355"/>
    </row>
    <row r="336" spans="1:2" ht="12.75">
      <c r="A336" s="355"/>
      <c r="B336" s="355"/>
    </row>
    <row r="337" spans="1:2" ht="12.75">
      <c r="A337" s="355"/>
      <c r="B337" s="355"/>
    </row>
    <row r="338" spans="1:2" ht="12.75">
      <c r="A338" s="355"/>
      <c r="B338" s="355"/>
    </row>
    <row r="339" spans="1:2" ht="12.75">
      <c r="A339" s="355"/>
      <c r="B339" s="355"/>
    </row>
    <row r="340" spans="1:2" ht="12.75">
      <c r="A340" s="355"/>
      <c r="B340" s="355"/>
    </row>
    <row r="341" spans="1:2" ht="12.75">
      <c r="A341" s="355"/>
      <c r="B341" s="355"/>
    </row>
    <row r="342" spans="1:2" ht="12.75">
      <c r="A342" s="355"/>
      <c r="B342" s="355"/>
    </row>
    <row r="343" spans="1:2" ht="12.75">
      <c r="A343" s="355"/>
      <c r="B343" s="355"/>
    </row>
    <row r="344" spans="1:2" ht="12.75">
      <c r="A344" s="355"/>
      <c r="B344" s="355"/>
    </row>
    <row r="345" spans="1:2" ht="12.75">
      <c r="A345" s="355"/>
      <c r="B345" s="355"/>
    </row>
    <row r="346" spans="1:2" ht="12.75">
      <c r="A346" s="355"/>
      <c r="B346" s="355"/>
    </row>
    <row r="347" spans="1:2" ht="12.75">
      <c r="A347" s="355"/>
      <c r="B347" s="355"/>
    </row>
    <row r="348" spans="1:2" ht="12.75">
      <c r="A348" s="355"/>
      <c r="B348" s="355"/>
    </row>
    <row r="349" spans="1:2" ht="12.75">
      <c r="A349" s="355"/>
      <c r="B349" s="355"/>
    </row>
    <row r="350" spans="1:2" ht="12.75">
      <c r="A350" s="355"/>
      <c r="B350" s="355"/>
    </row>
    <row r="351" spans="1:2" ht="12.75">
      <c r="A351" s="355"/>
      <c r="B351" s="355"/>
    </row>
    <row r="352" spans="1:2" ht="12.75">
      <c r="A352" s="355"/>
      <c r="B352" s="355"/>
    </row>
    <row r="353" spans="1:2" ht="12.75">
      <c r="A353" s="355"/>
      <c r="B353" s="355"/>
    </row>
    <row r="354" spans="1:2" ht="12.75">
      <c r="A354" s="355"/>
      <c r="B354" s="355"/>
    </row>
    <row r="355" spans="1:2" ht="12.75">
      <c r="A355" s="355"/>
      <c r="B355" s="355"/>
    </row>
    <row r="356" spans="1:2" ht="12.75">
      <c r="A356" s="355"/>
      <c r="B356" s="355"/>
    </row>
    <row r="357" spans="1:2" ht="12.75">
      <c r="A357" s="355"/>
      <c r="B357" s="355"/>
    </row>
    <row r="358" spans="1:2" ht="12.75">
      <c r="A358" s="355"/>
      <c r="B358" s="355"/>
    </row>
    <row r="359" spans="1:2" ht="12.75">
      <c r="A359" s="355"/>
      <c r="B359" s="355"/>
    </row>
    <row r="360" spans="1:2" ht="12.75">
      <c r="A360" s="355"/>
      <c r="B360" s="355"/>
    </row>
    <row r="361" spans="1:2" ht="12.75">
      <c r="A361" s="355"/>
      <c r="B361" s="355"/>
    </row>
    <row r="362" spans="1:2" ht="12.75">
      <c r="A362" s="355"/>
      <c r="B362" s="355"/>
    </row>
    <row r="363" spans="1:2" ht="12.75">
      <c r="A363" s="355"/>
      <c r="B363" s="355"/>
    </row>
    <row r="364" spans="1:2" ht="12.75">
      <c r="A364" s="355"/>
      <c r="B364" s="355"/>
    </row>
    <row r="365" spans="1:2" ht="12.75">
      <c r="A365" s="355"/>
      <c r="B365" s="355"/>
    </row>
    <row r="366" spans="1:2" ht="12.75">
      <c r="A366" s="355"/>
      <c r="B366" s="355"/>
    </row>
    <row r="367" spans="1:2" ht="12.75">
      <c r="A367" s="355"/>
      <c r="B367" s="355"/>
    </row>
    <row r="368" spans="1:2" ht="12.75">
      <c r="A368" s="355"/>
      <c r="B368" s="355"/>
    </row>
    <row r="369" spans="1:2" ht="12.75">
      <c r="A369" s="355"/>
      <c r="B369" s="355"/>
    </row>
    <row r="370" spans="1:2" ht="12.75">
      <c r="A370" s="355"/>
      <c r="B370" s="355"/>
    </row>
    <row r="371" spans="1:2" ht="12.75">
      <c r="A371" s="355"/>
      <c r="B371" s="355"/>
    </row>
    <row r="372" spans="1:2" ht="12.75">
      <c r="A372" s="355"/>
      <c r="B372" s="355"/>
    </row>
    <row r="373" spans="1:2" ht="12.75">
      <c r="A373" s="355"/>
      <c r="B373" s="355"/>
    </row>
    <row r="374" spans="1:2" ht="12.75">
      <c r="A374" s="355"/>
      <c r="B374" s="355"/>
    </row>
    <row r="375" spans="1:2" ht="12.75">
      <c r="A375" s="355"/>
      <c r="B375" s="355"/>
    </row>
    <row r="376" spans="1:2" ht="12.75">
      <c r="A376" s="355"/>
      <c r="B376" s="355"/>
    </row>
    <row r="377" spans="1:2" ht="12.75">
      <c r="A377" s="355"/>
      <c r="B377" s="355"/>
    </row>
    <row r="378" spans="1:2" ht="12.75">
      <c r="A378" s="355"/>
      <c r="B378" s="355"/>
    </row>
    <row r="379" spans="1:2" ht="12.75">
      <c r="A379" s="355"/>
      <c r="B379" s="355"/>
    </row>
    <row r="380" spans="1:2" ht="12.75">
      <c r="A380" s="355"/>
      <c r="B380" s="355"/>
    </row>
    <row r="381" spans="1:2" ht="12.75">
      <c r="A381" s="355"/>
      <c r="B381" s="355"/>
    </row>
    <row r="382" spans="1:2" ht="12.75">
      <c r="A382" s="355"/>
      <c r="B382" s="355"/>
    </row>
    <row r="383" spans="1:2" ht="12.75">
      <c r="A383" s="355"/>
      <c r="B383" s="355"/>
    </row>
    <row r="384" spans="1:2" ht="12.75">
      <c r="A384" s="355"/>
      <c r="B384" s="355"/>
    </row>
    <row r="385" spans="1:2" ht="12.75">
      <c r="A385" s="355"/>
      <c r="B385" s="355"/>
    </row>
    <row r="386" spans="1:2" ht="12.75">
      <c r="A386" s="355"/>
      <c r="B386" s="355"/>
    </row>
    <row r="387" spans="1:2" ht="12.75">
      <c r="A387" s="355"/>
      <c r="B387" s="355"/>
    </row>
    <row r="388" spans="1:2" ht="12.75">
      <c r="A388" s="355"/>
      <c r="B388" s="355"/>
    </row>
    <row r="389" spans="1:2" ht="12.75">
      <c r="A389" s="355"/>
      <c r="B389" s="355"/>
    </row>
    <row r="390" spans="1:2" ht="12.75">
      <c r="A390" s="355"/>
      <c r="B390" s="355"/>
    </row>
    <row r="391" spans="1:2" ht="12.75">
      <c r="A391" s="355"/>
      <c r="B391" s="355"/>
    </row>
    <row r="392" spans="1:2" ht="12.75">
      <c r="A392" s="355"/>
      <c r="B392" s="355"/>
    </row>
    <row r="393" spans="1:2" ht="12.75">
      <c r="A393" s="355"/>
      <c r="B393" s="355"/>
    </row>
    <row r="394" spans="1:2" ht="12.75">
      <c r="A394" s="355"/>
      <c r="B394" s="355"/>
    </row>
    <row r="395" spans="1:2" ht="12.75">
      <c r="A395" s="355"/>
      <c r="B395" s="355"/>
    </row>
    <row r="396" spans="1:2" ht="12.75">
      <c r="A396" s="355"/>
      <c r="B396" s="355"/>
    </row>
    <row r="397" spans="1:2" ht="12.75">
      <c r="A397" s="355"/>
      <c r="B397" s="355"/>
    </row>
    <row r="398" spans="1:2" ht="12.75">
      <c r="A398" s="355"/>
      <c r="B398" s="355"/>
    </row>
    <row r="399" spans="1:2" ht="12.75">
      <c r="A399" s="355"/>
      <c r="B399" s="355"/>
    </row>
    <row r="400" spans="1:2" ht="12.75">
      <c r="A400" s="355"/>
      <c r="B400" s="355"/>
    </row>
    <row r="401" spans="1:2" ht="12.75">
      <c r="A401" s="355"/>
      <c r="B401" s="355"/>
    </row>
    <row r="402" spans="1:2" ht="12.75">
      <c r="A402" s="355"/>
      <c r="B402" s="355"/>
    </row>
    <row r="403" spans="1:2" ht="12.75">
      <c r="A403" s="355"/>
      <c r="B403" s="355"/>
    </row>
    <row r="404" spans="1:2" ht="12.75">
      <c r="A404" s="355"/>
      <c r="B404" s="355"/>
    </row>
    <row r="405" spans="1:2" ht="12.75">
      <c r="A405" s="355"/>
      <c r="B405" s="355"/>
    </row>
    <row r="406" spans="1:2" ht="12.75">
      <c r="A406" s="355"/>
      <c r="B406" s="355"/>
    </row>
    <row r="407" spans="1:2" ht="12.75">
      <c r="A407" s="355"/>
      <c r="B407" s="355"/>
    </row>
    <row r="408" spans="1:2" ht="12.75">
      <c r="A408" s="355"/>
      <c r="B408" s="355"/>
    </row>
    <row r="409" spans="1:2" ht="12.75">
      <c r="A409" s="355"/>
      <c r="B409" s="355"/>
    </row>
    <row r="410" spans="1:2" ht="12.75">
      <c r="A410" s="355"/>
      <c r="B410" s="355"/>
    </row>
    <row r="411" spans="1:2" ht="12.75">
      <c r="A411" s="355"/>
      <c r="B411" s="355"/>
    </row>
    <row r="412" spans="1:2" ht="12.75">
      <c r="A412" s="355"/>
      <c r="B412" s="355"/>
    </row>
    <row r="413" spans="1:2" ht="12.75">
      <c r="A413" s="355"/>
      <c r="B413" s="355"/>
    </row>
    <row r="414" spans="1:2" ht="12.75">
      <c r="A414" s="355"/>
      <c r="B414" s="355"/>
    </row>
    <row r="415" spans="1:2" ht="12.75">
      <c r="A415" s="355"/>
      <c r="B415" s="355"/>
    </row>
    <row r="416" spans="1:2" ht="12.75">
      <c r="A416" s="355"/>
      <c r="B416" s="355"/>
    </row>
    <row r="417" spans="1:2" ht="12.75">
      <c r="A417" s="355"/>
      <c r="B417" s="355"/>
    </row>
    <row r="418" spans="1:2" ht="12.75">
      <c r="A418" s="355"/>
      <c r="B418" s="355"/>
    </row>
    <row r="419" spans="1:2" ht="12.75">
      <c r="A419" s="355"/>
      <c r="B419" s="355"/>
    </row>
    <row r="420" spans="1:2" ht="12.75">
      <c r="A420" s="355"/>
      <c r="B420" s="355"/>
    </row>
    <row r="421" spans="1:2" ht="12.75">
      <c r="A421" s="355"/>
      <c r="B421" s="355"/>
    </row>
    <row r="422" spans="1:2" ht="12.75">
      <c r="A422" s="355"/>
      <c r="B422" s="355"/>
    </row>
    <row r="423" spans="1:2" ht="12.75">
      <c r="A423" s="355"/>
      <c r="B423" s="355"/>
    </row>
    <row r="424" spans="1:2" ht="12.75">
      <c r="A424" s="355"/>
      <c r="B424" s="355"/>
    </row>
    <row r="425" spans="1:2" ht="12.75">
      <c r="A425" s="355"/>
      <c r="B425" s="355"/>
    </row>
    <row r="426" spans="1:2" ht="12.75">
      <c r="A426" s="355"/>
      <c r="B426" s="355"/>
    </row>
    <row r="427" spans="1:2" ht="12.75">
      <c r="A427" s="355"/>
      <c r="B427" s="355"/>
    </row>
    <row r="428" spans="1:2" ht="12.75">
      <c r="A428" s="355"/>
      <c r="B428" s="355"/>
    </row>
    <row r="429" spans="1:2" ht="12.75">
      <c r="A429" s="355"/>
      <c r="B429" s="355"/>
    </row>
    <row r="430" spans="1:2" ht="12.75">
      <c r="A430" s="355"/>
      <c r="B430" s="355"/>
    </row>
    <row r="431" spans="1:2" ht="12.75">
      <c r="A431" s="355"/>
      <c r="B431" s="355"/>
    </row>
    <row r="432" spans="1:2" ht="12.75">
      <c r="A432" s="355"/>
      <c r="B432" s="355"/>
    </row>
    <row r="433" spans="1:2" ht="12.75">
      <c r="A433" s="355"/>
      <c r="B433" s="355"/>
    </row>
    <row r="434" spans="1:2" ht="12.75">
      <c r="A434" s="355"/>
      <c r="B434" s="355"/>
    </row>
    <row r="435" spans="1:2" ht="12.75">
      <c r="A435" s="355"/>
      <c r="B435" s="355"/>
    </row>
    <row r="436" spans="1:2" ht="12.75">
      <c r="A436" s="355"/>
      <c r="B436" s="355"/>
    </row>
    <row r="437" spans="1:2" ht="12.75">
      <c r="A437" s="355"/>
      <c r="B437" s="355"/>
    </row>
    <row r="438" spans="1:2" ht="12.75">
      <c r="A438" s="355"/>
      <c r="B438" s="355"/>
    </row>
    <row r="439" spans="1:2" ht="12.75">
      <c r="A439" s="355"/>
      <c r="B439" s="355"/>
    </row>
    <row r="440" spans="1:2" ht="12.75">
      <c r="A440" s="355"/>
      <c r="B440" s="355"/>
    </row>
    <row r="441" spans="1:2" ht="12.75">
      <c r="A441" s="355"/>
      <c r="B441" s="355"/>
    </row>
    <row r="442" spans="1:2" ht="12.75">
      <c r="A442" s="355"/>
      <c r="B442" s="355"/>
    </row>
    <row r="443" spans="1:2" ht="12.75">
      <c r="A443" s="355"/>
      <c r="B443" s="355"/>
    </row>
    <row r="444" spans="1:2" ht="12.75">
      <c r="A444" s="355"/>
      <c r="B444" s="355"/>
    </row>
    <row r="445" spans="1:2" ht="12.75">
      <c r="A445" s="355"/>
      <c r="B445" s="355"/>
    </row>
    <row r="446" spans="1:2" ht="12.75">
      <c r="A446" s="355"/>
      <c r="B446" s="355"/>
    </row>
    <row r="447" spans="1:2" ht="12.75">
      <c r="A447" s="355"/>
      <c r="B447" s="355"/>
    </row>
    <row r="448" spans="1:2" ht="12.75">
      <c r="A448" s="355"/>
      <c r="B448" s="355"/>
    </row>
    <row r="449" spans="1:2" ht="12.75">
      <c r="A449" s="355"/>
      <c r="B449" s="355"/>
    </row>
    <row r="450" spans="1:2" ht="12.75">
      <c r="A450" s="355"/>
      <c r="B450" s="355"/>
    </row>
    <row r="451" spans="1:2" ht="12.75">
      <c r="A451" s="355"/>
      <c r="B451" s="355"/>
    </row>
    <row r="452" spans="1:2" ht="12.75">
      <c r="A452" s="355"/>
      <c r="B452" s="355"/>
    </row>
    <row r="453" spans="1:2" ht="12.75">
      <c r="A453" s="355"/>
      <c r="B453" s="355"/>
    </row>
    <row r="454" spans="1:2" ht="12.75">
      <c r="A454" s="355"/>
      <c r="B454" s="355"/>
    </row>
    <row r="455" spans="1:2" ht="12.75">
      <c r="A455" s="355"/>
      <c r="B455" s="355"/>
    </row>
    <row r="456" spans="1:2" ht="12.75">
      <c r="A456" s="355"/>
      <c r="B456" s="355"/>
    </row>
    <row r="457" spans="1:2" ht="12.75">
      <c r="A457" s="355"/>
      <c r="B457" s="355"/>
    </row>
    <row r="458" spans="1:2" ht="12.75">
      <c r="A458" s="355"/>
      <c r="B458" s="355"/>
    </row>
    <row r="459" spans="1:2" ht="12.75">
      <c r="A459" s="355"/>
      <c r="B459" s="355"/>
    </row>
    <row r="460" spans="1:2" ht="12.75">
      <c r="A460" s="355"/>
      <c r="B460" s="355"/>
    </row>
    <row r="461" spans="1:2" ht="12.75">
      <c r="A461" s="355"/>
      <c r="B461" s="355"/>
    </row>
    <row r="462" spans="1:2" ht="12.75">
      <c r="A462" s="355"/>
      <c r="B462" s="355"/>
    </row>
    <row r="463" spans="1:2" ht="12.75">
      <c r="A463" s="355"/>
      <c r="B463" s="355"/>
    </row>
    <row r="464" spans="1:2" ht="12.75">
      <c r="A464" s="355"/>
      <c r="B464" s="355"/>
    </row>
    <row r="465" spans="1:2" ht="12.75">
      <c r="A465" s="355"/>
      <c r="B465" s="355"/>
    </row>
    <row r="466" spans="1:2" ht="12.75">
      <c r="A466" s="355"/>
      <c r="B466" s="355"/>
    </row>
    <row r="467" spans="1:2" ht="12.75">
      <c r="A467" s="355"/>
      <c r="B467" s="355"/>
    </row>
    <row r="468" spans="1:2" ht="12.75">
      <c r="A468" s="355"/>
      <c r="B468" s="355"/>
    </row>
    <row r="469" spans="1:2" ht="12.75">
      <c r="A469" s="355"/>
      <c r="B469" s="355"/>
    </row>
    <row r="470" spans="1:2" ht="12.75">
      <c r="A470" s="355"/>
      <c r="B470" s="355"/>
    </row>
    <row r="471" spans="1:2" ht="12.75">
      <c r="A471" s="355"/>
      <c r="B471" s="355"/>
    </row>
    <row r="472" spans="1:2" ht="12.75">
      <c r="A472" s="355"/>
      <c r="B472" s="355"/>
    </row>
    <row r="473" spans="1:2" ht="12.75">
      <c r="A473" s="355"/>
      <c r="B473" s="355"/>
    </row>
    <row r="474" spans="1:2" ht="12.75">
      <c r="A474" s="355"/>
      <c r="B474" s="355"/>
    </row>
    <row r="475" spans="1:2" ht="12.75">
      <c r="A475" s="355"/>
      <c r="B475" s="355"/>
    </row>
    <row r="476" spans="1:2" ht="12.75">
      <c r="A476" s="355"/>
      <c r="B476" s="355"/>
    </row>
    <row r="477" spans="1:2" ht="12.75">
      <c r="A477" s="355"/>
      <c r="B477" s="355"/>
    </row>
    <row r="478" spans="1:2" ht="12.75">
      <c r="A478" s="355"/>
      <c r="B478" s="355"/>
    </row>
    <row r="479" spans="1:2" ht="12.75">
      <c r="A479" s="355"/>
      <c r="B479" s="355"/>
    </row>
    <row r="480" spans="1:2" ht="12.75">
      <c r="A480" s="355"/>
      <c r="B480" s="355"/>
    </row>
    <row r="481" spans="1:2" ht="12.75">
      <c r="A481" s="355"/>
      <c r="B481" s="355"/>
    </row>
    <row r="482" spans="1:2" ht="12.75">
      <c r="A482" s="355"/>
      <c r="B482" s="355"/>
    </row>
    <row r="483" spans="1:2" ht="12.75">
      <c r="A483" s="355"/>
      <c r="B483" s="355"/>
    </row>
    <row r="484" spans="1:2" ht="12.75">
      <c r="A484" s="355"/>
      <c r="B484" s="355"/>
    </row>
    <row r="485" spans="1:2" ht="12.75">
      <c r="A485" s="355"/>
      <c r="B485" s="355"/>
    </row>
    <row r="486" spans="1:2" ht="12.75">
      <c r="A486" s="355"/>
      <c r="B486" s="355"/>
    </row>
    <row r="487" spans="1:2" ht="12.75">
      <c r="A487" s="355"/>
      <c r="B487" s="355"/>
    </row>
    <row r="488" spans="1:2" ht="12.75">
      <c r="A488" s="355"/>
      <c r="B488" s="355"/>
    </row>
    <row r="489" spans="1:2" ht="12.75">
      <c r="A489" s="355"/>
      <c r="B489" s="355"/>
    </row>
    <row r="490" spans="1:2" ht="12.75">
      <c r="A490" s="355"/>
      <c r="B490" s="355"/>
    </row>
    <row r="491" spans="1:2" ht="12.75">
      <c r="A491" s="355"/>
      <c r="B491" s="355"/>
    </row>
    <row r="492" spans="1:2" ht="12.75">
      <c r="A492" s="355"/>
      <c r="B492" s="355"/>
    </row>
    <row r="493" spans="1:2" ht="12.75">
      <c r="A493" s="355"/>
      <c r="B493" s="355"/>
    </row>
    <row r="494" spans="1:2" ht="12.75">
      <c r="A494" s="355"/>
      <c r="B494" s="355"/>
    </row>
    <row r="495" spans="1:2" ht="12.75">
      <c r="A495" s="355"/>
      <c r="B495" s="355"/>
    </row>
    <row r="496" spans="1:2" ht="12.75">
      <c r="A496" s="355"/>
      <c r="B496" s="355"/>
    </row>
    <row r="497" spans="1:2" ht="12.75">
      <c r="A497" s="355"/>
      <c r="B497" s="355"/>
    </row>
    <row r="498" spans="1:2" ht="12.75">
      <c r="A498" s="355"/>
      <c r="B498" s="355"/>
    </row>
    <row r="499" spans="1:2" ht="12.75">
      <c r="A499" s="355"/>
      <c r="B499" s="355"/>
    </row>
    <row r="500" spans="1:2" ht="12.75">
      <c r="A500" s="355"/>
      <c r="B500" s="355"/>
    </row>
    <row r="501" spans="1:2" ht="12.75">
      <c r="A501" s="355"/>
      <c r="B501" s="355"/>
    </row>
    <row r="502" spans="1:2" ht="12.75">
      <c r="A502" s="355"/>
      <c r="B502" s="355"/>
    </row>
    <row r="503" spans="1:2" ht="12.75">
      <c r="A503" s="355"/>
      <c r="B503" s="355"/>
    </row>
    <row r="504" spans="1:2" ht="12.75">
      <c r="A504" s="355"/>
      <c r="B504" s="355"/>
    </row>
    <row r="505" spans="1:2" ht="12.75">
      <c r="A505" s="355"/>
      <c r="B505" s="355"/>
    </row>
    <row r="506" spans="1:2" ht="12.75">
      <c r="A506" s="355"/>
      <c r="B506" s="355"/>
    </row>
    <row r="507" spans="1:2" ht="12.75">
      <c r="A507" s="355"/>
      <c r="B507" s="355"/>
    </row>
    <row r="508" spans="1:2" ht="12.75">
      <c r="A508" s="355"/>
      <c r="B508" s="355"/>
    </row>
    <row r="509" spans="1:2" ht="12.75">
      <c r="A509" s="355"/>
      <c r="B509" s="355"/>
    </row>
    <row r="510" spans="1:2" ht="12.75">
      <c r="A510" s="355"/>
      <c r="B510" s="355"/>
    </row>
    <row r="511" spans="1:2" ht="12.75">
      <c r="A511" s="355"/>
      <c r="B511" s="355"/>
    </row>
    <row r="512" spans="1:2" ht="12.75">
      <c r="A512" s="355"/>
      <c r="B512" s="355"/>
    </row>
    <row r="513" spans="1:2" ht="12.75">
      <c r="A513" s="355"/>
      <c r="B513" s="355"/>
    </row>
    <row r="514" spans="1:2" ht="12.75">
      <c r="A514" s="355"/>
      <c r="B514" s="355"/>
    </row>
    <row r="515" spans="1:2" ht="12.75">
      <c r="A515" s="355"/>
      <c r="B515" s="355"/>
    </row>
    <row r="516" spans="1:2" ht="12.75">
      <c r="A516" s="355"/>
      <c r="B516" s="355"/>
    </row>
    <row r="517" spans="1:2" ht="12.75">
      <c r="A517" s="355"/>
      <c r="B517" s="355"/>
    </row>
    <row r="518" spans="1:2" ht="12.75">
      <c r="A518" s="355"/>
      <c r="B518" s="355"/>
    </row>
    <row r="519" spans="1:2" ht="12.75">
      <c r="A519" s="355"/>
      <c r="B519" s="355"/>
    </row>
    <row r="520" spans="1:2" ht="12.75">
      <c r="A520" s="355"/>
      <c r="B520" s="355"/>
    </row>
    <row r="521" spans="1:2" ht="12.75">
      <c r="A521" s="355"/>
      <c r="B521" s="355"/>
    </row>
    <row r="522" spans="1:2" ht="12.75">
      <c r="A522" s="355"/>
      <c r="B522" s="355"/>
    </row>
    <row r="523" spans="1:2" ht="12.75">
      <c r="A523" s="355"/>
      <c r="B523" s="355"/>
    </row>
    <row r="524" spans="1:2" ht="12.75">
      <c r="A524" s="355"/>
      <c r="B524" s="355"/>
    </row>
    <row r="525" spans="1:2" ht="12.75">
      <c r="A525" s="355"/>
      <c r="B525" s="355"/>
    </row>
    <row r="526" spans="1:2" ht="12.75">
      <c r="A526" s="355"/>
      <c r="B526" s="355"/>
    </row>
    <row r="527" spans="1:2" ht="12.75">
      <c r="A527" s="355"/>
      <c r="B527" s="355"/>
    </row>
    <row r="528" spans="1:2" ht="12.75">
      <c r="A528" s="355"/>
      <c r="B528" s="355"/>
    </row>
    <row r="529" spans="1:2" ht="12.75">
      <c r="A529" s="355"/>
      <c r="B529" s="355"/>
    </row>
    <row r="530" spans="1:2" ht="12.75">
      <c r="A530" s="355"/>
      <c r="B530" s="355"/>
    </row>
    <row r="531" spans="1:2" ht="12.75">
      <c r="A531" s="355"/>
      <c r="B531" s="355"/>
    </row>
    <row r="532" spans="1:2" ht="12.75">
      <c r="A532" s="355"/>
      <c r="B532" s="355"/>
    </row>
    <row r="533" spans="1:2" ht="12.75">
      <c r="A533" s="355"/>
      <c r="B533" s="355"/>
    </row>
    <row r="534" spans="1:2" ht="12.75">
      <c r="A534" s="355"/>
      <c r="B534" s="355"/>
    </row>
    <row r="535" spans="1:2" ht="12.75">
      <c r="A535" s="355"/>
      <c r="B535" s="355"/>
    </row>
    <row r="536" spans="1:2" ht="12.75">
      <c r="A536" s="355"/>
      <c r="B536" s="355"/>
    </row>
    <row r="537" spans="1:2" ht="12.75">
      <c r="A537" s="355"/>
      <c r="B537" s="355"/>
    </row>
    <row r="538" spans="1:2" ht="12.75">
      <c r="A538" s="355"/>
      <c r="B538" s="355"/>
    </row>
    <row r="539" spans="1:2" ht="12.75">
      <c r="A539" s="355"/>
      <c r="B539" s="355"/>
    </row>
    <row r="540" spans="1:2" ht="12.75">
      <c r="A540" s="355"/>
      <c r="B540" s="355"/>
    </row>
    <row r="541" spans="1:2" ht="12.75">
      <c r="A541" s="355"/>
      <c r="B541" s="355"/>
    </row>
    <row r="542" spans="1:2" ht="12.75">
      <c r="A542" s="355"/>
      <c r="B542" s="355"/>
    </row>
    <row r="543" spans="1:2" ht="12.75">
      <c r="A543" s="355"/>
      <c r="B543" s="355"/>
    </row>
    <row r="544" spans="1:2" ht="12.75">
      <c r="A544" s="355"/>
      <c r="B544" s="355"/>
    </row>
    <row r="545" spans="1:2" ht="12.75">
      <c r="A545" s="355"/>
      <c r="B545" s="355"/>
    </row>
    <row r="546" spans="1:2" ht="12.75">
      <c r="A546" s="355"/>
      <c r="B546" s="355"/>
    </row>
    <row r="547" spans="1:2" ht="12.75">
      <c r="A547" s="355"/>
      <c r="B547" s="355"/>
    </row>
    <row r="548" spans="1:2" ht="12.75">
      <c r="A548" s="355"/>
      <c r="B548" s="355"/>
    </row>
    <row r="549" spans="1:2" ht="12.75">
      <c r="A549" s="355"/>
      <c r="B549" s="355"/>
    </row>
    <row r="550" spans="1:2" ht="12.75">
      <c r="A550" s="355"/>
      <c r="B550" s="355"/>
    </row>
    <row r="551" spans="1:2" ht="12.75">
      <c r="A551" s="355"/>
      <c r="B551" s="355"/>
    </row>
    <row r="552" spans="1:2" ht="12.75">
      <c r="A552" s="355"/>
      <c r="B552" s="355"/>
    </row>
    <row r="553" spans="1:2" ht="12.75">
      <c r="A553" s="355"/>
      <c r="B553" s="355"/>
    </row>
    <row r="554" spans="1:2" ht="12.75">
      <c r="A554" s="355"/>
      <c r="B554" s="355"/>
    </row>
    <row r="555" spans="1:2" ht="12.75">
      <c r="A555" s="355"/>
      <c r="B555" s="355"/>
    </row>
    <row r="556" spans="1:2" ht="12.75">
      <c r="A556" s="355"/>
      <c r="B556" s="355"/>
    </row>
    <row r="557" spans="1:2" ht="12.75">
      <c r="A557" s="355"/>
      <c r="B557" s="355"/>
    </row>
    <row r="558" spans="1:2" ht="12.75">
      <c r="A558" s="355"/>
      <c r="B558" s="355"/>
    </row>
    <row r="559" spans="1:2" ht="12.75">
      <c r="A559" s="355"/>
      <c r="B559" s="355"/>
    </row>
    <row r="560" spans="1:2" ht="12.75">
      <c r="A560" s="355"/>
      <c r="B560" s="355"/>
    </row>
    <row r="561" spans="1:2" ht="12.75">
      <c r="A561" s="355"/>
      <c r="B561" s="355"/>
    </row>
    <row r="562" spans="1:2" ht="12.75">
      <c r="A562" s="355"/>
      <c r="B562" s="355"/>
    </row>
    <row r="563" spans="1:2" ht="12.75">
      <c r="A563" s="355"/>
      <c r="B563" s="355"/>
    </row>
    <row r="564" spans="1:2" ht="12.75">
      <c r="A564" s="355"/>
      <c r="B564" s="355"/>
    </row>
    <row r="565" spans="1:2" ht="12.75">
      <c r="A565" s="355"/>
      <c r="B565" s="355"/>
    </row>
    <row r="566" spans="1:2" ht="12.75">
      <c r="A566" s="355"/>
      <c r="B566" s="355"/>
    </row>
    <row r="567" spans="1:2" ht="12.75">
      <c r="A567" s="355"/>
      <c r="B567" s="355"/>
    </row>
    <row r="568" spans="1:2" ht="12.75">
      <c r="A568" s="355"/>
      <c r="B568" s="355"/>
    </row>
    <row r="569" spans="1:2" ht="12.75">
      <c r="A569" s="355"/>
      <c r="B569" s="355"/>
    </row>
    <row r="570" spans="1:2" ht="12.75">
      <c r="A570" s="355"/>
      <c r="B570" s="355"/>
    </row>
    <row r="571" spans="1:2" ht="12.75">
      <c r="A571" s="355"/>
      <c r="B571" s="355"/>
    </row>
    <row r="572" spans="1:2" ht="12.75">
      <c r="A572" s="355"/>
      <c r="B572" s="355"/>
    </row>
    <row r="573" spans="1:2" ht="12.75">
      <c r="A573" s="355"/>
      <c r="B573" s="355"/>
    </row>
    <row r="574" spans="1:2" ht="12.75">
      <c r="A574" s="355"/>
      <c r="B574" s="355"/>
    </row>
    <row r="575" spans="1:2" ht="12.75">
      <c r="A575" s="355"/>
      <c r="B575" s="355"/>
    </row>
    <row r="576" spans="1:2" ht="12.75">
      <c r="A576" s="355"/>
      <c r="B576" s="355"/>
    </row>
    <row r="577" spans="1:2" ht="12.75">
      <c r="A577" s="355"/>
      <c r="B577" s="355"/>
    </row>
    <row r="578" spans="1:2" ht="12.75">
      <c r="A578" s="355"/>
      <c r="B578" s="355"/>
    </row>
    <row r="579" spans="1:2" ht="12.75">
      <c r="A579" s="355"/>
      <c r="B579" s="355"/>
    </row>
    <row r="580" spans="1:2" ht="12.75">
      <c r="A580" s="355"/>
      <c r="B580" s="355"/>
    </row>
    <row r="581" spans="1:2" ht="12.75">
      <c r="A581" s="355"/>
      <c r="B581" s="355"/>
    </row>
    <row r="582" spans="1:2" ht="12.75">
      <c r="A582" s="355"/>
      <c r="B582" s="355"/>
    </row>
    <row r="583" spans="1:2" ht="12.75">
      <c r="A583" s="355"/>
      <c r="B583" s="355"/>
    </row>
    <row r="584" spans="1:2" ht="12.75">
      <c r="A584" s="355"/>
      <c r="B584" s="355"/>
    </row>
    <row r="585" spans="1:2" ht="12.75">
      <c r="A585" s="355"/>
      <c r="B585" s="355"/>
    </row>
    <row r="586" spans="1:2" ht="12.75">
      <c r="A586" s="355"/>
      <c r="B586" s="355"/>
    </row>
    <row r="587" spans="1:2" ht="12.75">
      <c r="A587" s="355"/>
      <c r="B587" s="355"/>
    </row>
    <row r="588" spans="1:2" ht="12.75">
      <c r="A588" s="355"/>
      <c r="B588" s="355"/>
    </row>
    <row r="589" spans="1:2" ht="12.75">
      <c r="A589" s="355"/>
      <c r="B589" s="355"/>
    </row>
    <row r="590" spans="1:2" ht="12.75">
      <c r="A590" s="355"/>
      <c r="B590" s="355"/>
    </row>
    <row r="591" spans="1:2" ht="12.75">
      <c r="A591" s="355"/>
      <c r="B591" s="355"/>
    </row>
    <row r="592" spans="1:2" ht="12.75">
      <c r="A592" s="355"/>
      <c r="B592" s="355"/>
    </row>
    <row r="593" spans="1:2" ht="12.75">
      <c r="A593" s="355"/>
      <c r="B593" s="355"/>
    </row>
    <row r="594" spans="1:2" ht="12.75">
      <c r="A594" s="355"/>
      <c r="B594" s="355"/>
    </row>
    <row r="595" spans="1:2" ht="12.75">
      <c r="A595" s="355"/>
      <c r="B595" s="355"/>
    </row>
    <row r="596" spans="1:2" ht="12.75">
      <c r="A596" s="355"/>
      <c r="B596" s="355"/>
    </row>
    <row r="597" spans="1:2" ht="12.75">
      <c r="A597" s="355"/>
      <c r="B597" s="355"/>
    </row>
    <row r="598" spans="1:2" ht="12.75">
      <c r="A598" s="355"/>
      <c r="B598" s="355"/>
    </row>
    <row r="599" spans="1:2" ht="12.75">
      <c r="A599" s="355"/>
      <c r="B599" s="355"/>
    </row>
    <row r="600" spans="1:2" ht="12.75">
      <c r="A600" s="355"/>
      <c r="B600" s="355"/>
    </row>
    <row r="601" spans="1:2" ht="12.75">
      <c r="A601" s="355"/>
      <c r="B601" s="355"/>
    </row>
    <row r="602" spans="1:2" ht="12.75">
      <c r="A602" s="355"/>
      <c r="B602" s="355"/>
    </row>
    <row r="603" spans="1:2" ht="12.75">
      <c r="A603" s="355"/>
      <c r="B603" s="355"/>
    </row>
    <row r="604" spans="1:2" ht="12.75">
      <c r="A604" s="355"/>
      <c r="B604" s="355"/>
    </row>
    <row r="605" spans="1:2" ht="12.75">
      <c r="A605" s="355"/>
      <c r="B605" s="355"/>
    </row>
    <row r="606" spans="1:2" ht="12.75">
      <c r="A606" s="355"/>
      <c r="B606" s="355"/>
    </row>
    <row r="607" spans="1:2" ht="12.75">
      <c r="A607" s="355"/>
      <c r="B607" s="355"/>
    </row>
    <row r="608" spans="1:2" ht="12.75">
      <c r="A608" s="355"/>
      <c r="B608" s="355"/>
    </row>
    <row r="609" spans="1:2" ht="12.75">
      <c r="A609" s="355"/>
      <c r="B609" s="355"/>
    </row>
    <row r="610" spans="1:2" ht="12.75">
      <c r="A610" s="355"/>
      <c r="B610" s="355"/>
    </row>
    <row r="611" spans="1:2" ht="12.75">
      <c r="A611" s="355"/>
      <c r="B611" s="355"/>
    </row>
    <row r="612" spans="1:2" ht="12.75">
      <c r="A612" s="355"/>
      <c r="B612" s="355"/>
    </row>
    <row r="613" spans="1:2" ht="12.75">
      <c r="A613" s="355"/>
      <c r="B613" s="355"/>
    </row>
    <row r="614" spans="1:2" ht="12.75">
      <c r="A614" s="355"/>
      <c r="B614" s="355"/>
    </row>
    <row r="615" spans="1:2" ht="12.75">
      <c r="A615" s="355"/>
      <c r="B615" s="355"/>
    </row>
    <row r="616" spans="1:2" ht="12.75">
      <c r="A616" s="355"/>
      <c r="B616" s="355"/>
    </row>
    <row r="617" spans="1:2" ht="12.75">
      <c r="A617" s="355"/>
      <c r="B617" s="355"/>
    </row>
    <row r="618" spans="1:2" ht="12.75">
      <c r="A618" s="355"/>
      <c r="B618" s="355"/>
    </row>
    <row r="619" spans="1:2" ht="12.75">
      <c r="A619" s="355"/>
      <c r="B619" s="355"/>
    </row>
    <row r="620" spans="1:2" ht="12.75">
      <c r="A620" s="355"/>
      <c r="B620" s="355"/>
    </row>
    <row r="621" spans="1:2" ht="12.75">
      <c r="A621" s="355"/>
      <c r="B621" s="355"/>
    </row>
    <row r="622" spans="1:2" ht="12.75">
      <c r="A622" s="355"/>
      <c r="B622" s="355"/>
    </row>
    <row r="623" spans="1:2" ht="12.75">
      <c r="A623" s="355"/>
      <c r="B623" s="355"/>
    </row>
    <row r="624" spans="1:2" ht="12.75">
      <c r="A624" s="355"/>
      <c r="B624" s="355"/>
    </row>
    <row r="625" spans="1:2" ht="12.75">
      <c r="A625" s="355"/>
      <c r="B625" s="355"/>
    </row>
    <row r="626" spans="1:2" ht="12.75">
      <c r="A626" s="355"/>
      <c r="B626" s="355"/>
    </row>
    <row r="627" spans="1:2" ht="12.75">
      <c r="A627" s="355"/>
      <c r="B627" s="355"/>
    </row>
    <row r="628" spans="1:2" ht="12.75">
      <c r="A628" s="355"/>
      <c r="B628" s="355"/>
    </row>
    <row r="629" spans="1:2" ht="12.75">
      <c r="A629" s="355"/>
      <c r="B629" s="355"/>
    </row>
    <row r="630" spans="1:2" ht="12.75">
      <c r="A630" s="355"/>
      <c r="B630" s="355"/>
    </row>
    <row r="631" spans="1:2" ht="12.75">
      <c r="A631" s="355"/>
      <c r="B631" s="355"/>
    </row>
    <row r="632" spans="1:2" ht="12.75">
      <c r="A632" s="355"/>
      <c r="B632" s="355"/>
    </row>
    <row r="633" spans="1:2" ht="12.75">
      <c r="A633" s="355"/>
      <c r="B633" s="355"/>
    </row>
    <row r="634" spans="1:2" ht="12.75">
      <c r="A634" s="355"/>
      <c r="B634" s="355"/>
    </row>
    <row r="635" spans="1:2" ht="12.75">
      <c r="A635" s="355"/>
      <c r="B635" s="355"/>
    </row>
    <row r="636" spans="1:2" ht="12.75">
      <c r="A636" s="355"/>
      <c r="B636" s="355"/>
    </row>
    <row r="637" spans="1:2" ht="12.75">
      <c r="A637" s="355"/>
      <c r="B637" s="355"/>
    </row>
    <row r="638" spans="1:2" ht="12.75">
      <c r="A638" s="355"/>
      <c r="B638" s="355"/>
    </row>
    <row r="639" spans="1:2" ht="12.75">
      <c r="A639" s="355"/>
      <c r="B639" s="355"/>
    </row>
    <row r="640" spans="1:2" ht="12.75">
      <c r="A640" s="355"/>
      <c r="B640" s="355"/>
    </row>
    <row r="641" spans="1:2" ht="12.75">
      <c r="A641" s="355"/>
      <c r="B641" s="355"/>
    </row>
    <row r="642" spans="1:2" ht="12.75">
      <c r="A642" s="355"/>
      <c r="B642" s="355"/>
    </row>
    <row r="643" spans="1:2" ht="12.75">
      <c r="A643" s="355"/>
      <c r="B643" s="355"/>
    </row>
    <row r="644" spans="1:2" ht="12.75">
      <c r="A644" s="355"/>
      <c r="B644" s="355"/>
    </row>
    <row r="645" spans="1:2" ht="12.75">
      <c r="A645" s="355"/>
      <c r="B645" s="355"/>
    </row>
    <row r="646" spans="1:2" ht="12.75">
      <c r="A646" s="355"/>
      <c r="B646" s="355"/>
    </row>
    <row r="647" spans="1:2" ht="12.75">
      <c r="A647" s="355"/>
      <c r="B647" s="355"/>
    </row>
    <row r="648" spans="1:2" ht="12.75">
      <c r="A648" s="355"/>
      <c r="B648" s="355"/>
    </row>
    <row r="649" spans="1:2" ht="12.75">
      <c r="A649" s="355"/>
      <c r="B649" s="355"/>
    </row>
    <row r="650" spans="1:2" ht="12.75">
      <c r="A650" s="355"/>
      <c r="B650" s="355"/>
    </row>
    <row r="651" spans="1:2" ht="12.75">
      <c r="A651" s="355"/>
      <c r="B651" s="355"/>
    </row>
    <row r="652" spans="1:2" ht="12.75">
      <c r="A652" s="355"/>
      <c r="B652" s="355"/>
    </row>
    <row r="653" spans="1:2" ht="12.75">
      <c r="A653" s="355"/>
      <c r="B653" s="355"/>
    </row>
    <row r="654" spans="1:2" ht="12.75">
      <c r="A654" s="355"/>
      <c r="B654" s="355"/>
    </row>
    <row r="655" spans="1:2" ht="12.75">
      <c r="A655" s="355"/>
      <c r="B655" s="355"/>
    </row>
    <row r="656" spans="1:2" ht="12.75">
      <c r="A656" s="355"/>
      <c r="B656" s="355"/>
    </row>
    <row r="657" spans="1:2" ht="12.75">
      <c r="A657" s="355"/>
      <c r="B657" s="355"/>
    </row>
    <row r="658" spans="1:2" ht="12.75">
      <c r="A658" s="355"/>
      <c r="B658" s="355"/>
    </row>
    <row r="659" spans="1:2" ht="12.75">
      <c r="A659" s="355"/>
      <c r="B659" s="355"/>
    </row>
    <row r="660" spans="1:2" ht="12.75">
      <c r="A660" s="355"/>
      <c r="B660" s="355"/>
    </row>
    <row r="661" spans="1:2" ht="12.75">
      <c r="A661" s="355"/>
      <c r="B661" s="355"/>
    </row>
  </sheetData>
  <sheetProtection/>
  <protectedRanges>
    <protectedRange password="9555" sqref="A71:B71 A56 B57 B54:B55 B20:B34 A70 A25:A33 A128:B140 B107:B122 A191 A73:A122 A194:B201 A20:A22 A11:B15 B73:B105 B65:B69 B188:B190 B192" name="Range1_1"/>
  </protectedRanges>
  <printOptions/>
  <pageMargins left="0.5" right="0.5" top="0.5" bottom="0.5" header="0.5" footer="0.5"/>
  <pageSetup fitToHeight="3" fitToWidth="1" horizontalDpi="600" verticalDpi="600" orientation="portrait" scale="76" r:id="rId1"/>
</worksheet>
</file>

<file path=xl/worksheets/sheet23.xml><?xml version="1.0" encoding="utf-8"?>
<worksheet xmlns="http://schemas.openxmlformats.org/spreadsheetml/2006/main" xmlns:r="http://schemas.openxmlformats.org/officeDocument/2006/relationships">
  <sheetPr>
    <pageSetUpPr fitToPage="1"/>
  </sheetPr>
  <dimension ref="A1:Z77"/>
  <sheetViews>
    <sheetView zoomScale="75" zoomScaleNormal="75" zoomScalePageLayoutView="0" workbookViewId="0" topLeftCell="A22">
      <selection activeCell="A1" sqref="A1:J74"/>
    </sheetView>
  </sheetViews>
  <sheetFormatPr defaultColWidth="9.140625" defaultRowHeight="12.75"/>
  <cols>
    <col min="1" max="1" width="10.140625" style="1" customWidth="1"/>
    <col min="2" max="2" width="45.28125" style="1" bestFit="1" customWidth="1"/>
    <col min="3" max="8" width="13.8515625" style="1" bestFit="1" customWidth="1"/>
    <col min="9" max="10" width="13.8515625" style="197" bestFit="1" customWidth="1"/>
    <col min="11" max="11" width="18.28125" style="169" bestFit="1" customWidth="1"/>
    <col min="12" max="14" width="18.140625" style="169" bestFit="1" customWidth="1"/>
    <col min="15" max="15" width="16.28125" style="169" bestFit="1" customWidth="1"/>
    <col min="16" max="26" width="9.140625" style="197" customWidth="1"/>
    <col min="27" max="16384" width="9.140625" style="1" customWidth="1"/>
  </cols>
  <sheetData>
    <row r="1" spans="1:15" ht="18">
      <c r="A1" s="193" t="s">
        <v>185</v>
      </c>
      <c r="B1" s="194"/>
      <c r="C1" s="383"/>
      <c r="D1" s="383"/>
      <c r="E1" s="383"/>
      <c r="F1" s="383"/>
      <c r="G1" s="383"/>
      <c r="H1" s="383"/>
      <c r="I1" s="383"/>
      <c r="J1" s="195"/>
      <c r="O1" s="196"/>
    </row>
    <row r="2" spans="1:26" s="204" customFormat="1" ht="15">
      <c r="A2" s="198" t="s">
        <v>59</v>
      </c>
      <c r="B2" s="199" t="s">
        <v>582</v>
      </c>
      <c r="C2" s="199"/>
      <c r="D2" s="199"/>
      <c r="E2" s="199"/>
      <c r="F2" s="199"/>
      <c r="G2" s="199"/>
      <c r="H2" s="199"/>
      <c r="I2" s="199"/>
      <c r="J2" s="200"/>
      <c r="K2" s="201"/>
      <c r="L2" s="202"/>
      <c r="M2" s="202"/>
      <c r="N2" s="202"/>
      <c r="O2" s="202"/>
      <c r="P2" s="203"/>
      <c r="Q2" s="203"/>
      <c r="R2" s="203"/>
      <c r="S2" s="203"/>
      <c r="T2" s="203"/>
      <c r="U2" s="203"/>
      <c r="V2" s="203"/>
      <c r="W2" s="203"/>
      <c r="X2" s="203"/>
      <c r="Y2" s="203"/>
      <c r="Z2" s="203"/>
    </row>
    <row r="3" spans="1:26" s="204" customFormat="1" ht="15">
      <c r="A3" s="198" t="s">
        <v>60</v>
      </c>
      <c r="B3" s="199" t="s">
        <v>583</v>
      </c>
      <c r="C3" s="199"/>
      <c r="D3" s="199"/>
      <c r="E3" s="199"/>
      <c r="F3" s="199"/>
      <c r="G3" s="199"/>
      <c r="H3" s="199"/>
      <c r="I3" s="199"/>
      <c r="J3" s="200"/>
      <c r="K3" s="201"/>
      <c r="L3" s="202"/>
      <c r="M3" s="202"/>
      <c r="N3" s="202"/>
      <c r="O3" s="202"/>
      <c r="P3" s="203"/>
      <c r="Q3" s="203"/>
      <c r="R3" s="203"/>
      <c r="S3" s="203"/>
      <c r="T3" s="203"/>
      <c r="U3" s="203"/>
      <c r="V3" s="203"/>
      <c r="W3" s="203"/>
      <c r="X3" s="203"/>
      <c r="Y3" s="203"/>
      <c r="Z3" s="203"/>
    </row>
    <row r="4" spans="1:26" s="204" customFormat="1" ht="27.75" customHeight="1" thickBot="1">
      <c r="A4" s="205" t="s">
        <v>186</v>
      </c>
      <c r="B4" s="206" t="s">
        <v>269</v>
      </c>
      <c r="C4" s="207"/>
      <c r="D4" s="207"/>
      <c r="E4" s="207"/>
      <c r="F4" s="207"/>
      <c r="G4" s="207"/>
      <c r="H4" s="207"/>
      <c r="I4" s="207"/>
      <c r="J4" s="208"/>
      <c r="K4" s="201"/>
      <c r="L4" s="202"/>
      <c r="M4" s="202"/>
      <c r="N4" s="202"/>
      <c r="O4" s="202"/>
      <c r="P4" s="203"/>
      <c r="Q4" s="203"/>
      <c r="R4" s="203"/>
      <c r="S4" s="203"/>
      <c r="T4" s="203"/>
      <c r="U4" s="203"/>
      <c r="V4" s="203"/>
      <c r="W4" s="203"/>
      <c r="X4" s="203"/>
      <c r="Y4" s="203"/>
      <c r="Z4" s="203"/>
    </row>
    <row r="5" spans="1:26" s="215" customFormat="1" ht="13.5" thickBot="1">
      <c r="A5" s="209" t="s">
        <v>582</v>
      </c>
      <c r="B5" s="210"/>
      <c r="C5" s="211">
        <v>40359</v>
      </c>
      <c r="D5" s="211">
        <v>40329</v>
      </c>
      <c r="E5" s="211">
        <v>40298</v>
      </c>
      <c r="F5" s="211">
        <v>40268</v>
      </c>
      <c r="G5" s="211">
        <v>40210</v>
      </c>
      <c r="H5" s="211">
        <v>40209</v>
      </c>
      <c r="I5" s="212">
        <v>40148</v>
      </c>
      <c r="J5" s="212">
        <v>40147</v>
      </c>
      <c r="K5" s="213"/>
      <c r="L5" s="213"/>
      <c r="M5" s="213"/>
      <c r="N5" s="213"/>
      <c r="O5" s="213"/>
      <c r="P5" s="214"/>
      <c r="Q5" s="214"/>
      <c r="R5" s="214"/>
      <c r="S5" s="214"/>
      <c r="T5" s="214"/>
      <c r="U5" s="214"/>
      <c r="V5" s="214"/>
      <c r="W5" s="214"/>
      <c r="X5" s="214"/>
      <c r="Y5" s="214"/>
      <c r="Z5" s="214"/>
    </row>
    <row r="6" spans="1:15" ht="15">
      <c r="A6" s="216" t="s">
        <v>187</v>
      </c>
      <c r="B6" s="217"/>
      <c r="C6" s="218"/>
      <c r="D6" s="218"/>
      <c r="E6" s="218"/>
      <c r="F6" s="218"/>
      <c r="G6" s="218"/>
      <c r="H6" s="218"/>
      <c r="I6" s="218"/>
      <c r="J6" s="219"/>
      <c r="K6" s="220"/>
      <c r="L6" s="220"/>
      <c r="M6" s="220"/>
      <c r="N6" s="220"/>
      <c r="O6" s="220"/>
    </row>
    <row r="7" spans="1:26" s="223" customFormat="1" ht="13.5" customHeight="1">
      <c r="A7" s="228" t="s">
        <v>31</v>
      </c>
      <c r="B7" s="153"/>
      <c r="C7" s="229">
        <v>824821710.37</v>
      </c>
      <c r="D7" s="229">
        <v>824821710.37</v>
      </c>
      <c r="E7" s="229">
        <v>824821710.37</v>
      </c>
      <c r="F7" s="229">
        <v>824821710.37</v>
      </c>
      <c r="G7" s="229">
        <v>824821710.37</v>
      </c>
      <c r="H7" s="229">
        <v>824821710.37</v>
      </c>
      <c r="I7" s="229">
        <v>824821710.37</v>
      </c>
      <c r="J7" s="230">
        <v>824821710.37</v>
      </c>
      <c r="K7" s="221"/>
      <c r="L7" s="221"/>
      <c r="M7" s="221"/>
      <c r="N7" s="221"/>
      <c r="O7" s="221"/>
      <c r="P7" s="222"/>
      <c r="Q7" s="222"/>
      <c r="R7" s="222"/>
      <c r="S7" s="222"/>
      <c r="T7" s="222"/>
      <c r="U7" s="222"/>
      <c r="V7" s="222"/>
      <c r="W7" s="222"/>
      <c r="X7" s="222"/>
      <c r="Y7" s="222"/>
      <c r="Z7" s="222"/>
    </row>
    <row r="8" spans="1:15" ht="12.75">
      <c r="A8" s="224" t="s">
        <v>35</v>
      </c>
      <c r="B8" s="153"/>
      <c r="C8" s="225">
        <v>9</v>
      </c>
      <c r="D8" s="225">
        <v>8</v>
      </c>
      <c r="E8" s="225">
        <v>7</v>
      </c>
      <c r="F8" s="225">
        <v>6</v>
      </c>
      <c r="G8" s="225">
        <v>5</v>
      </c>
      <c r="H8" s="225">
        <v>4</v>
      </c>
      <c r="I8" s="225">
        <v>3</v>
      </c>
      <c r="J8" s="226">
        <v>2</v>
      </c>
      <c r="K8" s="227"/>
      <c r="L8" s="227"/>
      <c r="M8" s="227"/>
      <c r="N8" s="227"/>
      <c r="O8" s="227"/>
    </row>
    <row r="9" spans="1:15" ht="12.75">
      <c r="A9" s="228" t="s">
        <v>188</v>
      </c>
      <c r="B9" s="153"/>
      <c r="C9" s="229">
        <v>599817773.0050411</v>
      </c>
      <c r="D9" s="229">
        <v>627948790.5758348</v>
      </c>
      <c r="E9" s="229">
        <v>648690785.3191007</v>
      </c>
      <c r="F9" s="229">
        <v>681532875.8072636</v>
      </c>
      <c r="G9" s="229">
        <v>710946194.4530361</v>
      </c>
      <c r="H9" s="229">
        <v>729043181.0854775</v>
      </c>
      <c r="I9" s="229">
        <v>759306288.0685209</v>
      </c>
      <c r="J9" s="230">
        <v>787241818.88</v>
      </c>
      <c r="K9" s="221"/>
      <c r="L9" s="221"/>
      <c r="M9" s="221"/>
      <c r="N9" s="221"/>
      <c r="O9" s="221"/>
    </row>
    <row r="10" spans="1:15" ht="12.75">
      <c r="A10" s="228" t="s">
        <v>17</v>
      </c>
      <c r="B10" s="153"/>
      <c r="C10" s="229">
        <v>628708586.8</v>
      </c>
      <c r="D10" s="229">
        <v>659118880.4100001</v>
      </c>
      <c r="E10" s="229">
        <v>681739329.76</v>
      </c>
      <c r="F10" s="229">
        <v>716586508.14</v>
      </c>
      <c r="G10" s="229">
        <v>747915410.1199999</v>
      </c>
      <c r="H10" s="229">
        <v>768280170.7199999</v>
      </c>
      <c r="I10" s="229">
        <v>800763366.3199999</v>
      </c>
      <c r="J10" s="230">
        <v>831124125.7599999</v>
      </c>
      <c r="K10" s="221"/>
      <c r="L10" s="221"/>
      <c r="M10" s="221"/>
      <c r="N10" s="221"/>
      <c r="O10" s="221"/>
    </row>
    <row r="11" spans="1:15" ht="12.75">
      <c r="A11" s="228" t="s">
        <v>19</v>
      </c>
      <c r="B11" s="153"/>
      <c r="C11" s="275">
        <v>20857</v>
      </c>
      <c r="D11" s="275">
        <v>22148</v>
      </c>
      <c r="E11" s="275">
        <v>22866</v>
      </c>
      <c r="F11" s="275">
        <v>23386</v>
      </c>
      <c r="G11" s="275">
        <v>23871</v>
      </c>
      <c r="H11" s="275">
        <v>24205</v>
      </c>
      <c r="I11" s="275">
        <v>24617</v>
      </c>
      <c r="J11" s="276">
        <v>24943</v>
      </c>
      <c r="K11" s="231"/>
      <c r="L11" s="231"/>
      <c r="M11" s="231"/>
      <c r="N11" s="231"/>
      <c r="O11" s="231"/>
    </row>
    <row r="12" spans="1:15" ht="12.75">
      <c r="A12" s="224" t="s">
        <v>53</v>
      </c>
      <c r="B12" s="153"/>
      <c r="C12" s="232">
        <v>0.028638500889009967</v>
      </c>
      <c r="D12" s="232">
        <v>0.02803709189259575</v>
      </c>
      <c r="E12" s="232">
        <v>0.028197408574135482</v>
      </c>
      <c r="F12" s="232">
        <v>0.027626984897031054</v>
      </c>
      <c r="G12" s="232">
        <v>0.027138457458769815</v>
      </c>
      <c r="H12" s="232">
        <v>0.027185011236235335</v>
      </c>
      <c r="I12" s="232">
        <v>0.027073980537886302</v>
      </c>
      <c r="J12" s="233">
        <v>0.02722091549660179</v>
      </c>
      <c r="K12" s="234"/>
      <c r="L12" s="234"/>
      <c r="M12" s="234"/>
      <c r="N12" s="234"/>
      <c r="O12" s="234"/>
    </row>
    <row r="13" spans="1:15" ht="12.75">
      <c r="A13" s="277" t="s">
        <v>57</v>
      </c>
      <c r="B13" s="153"/>
      <c r="C13" s="237">
        <v>43.138774035653114</v>
      </c>
      <c r="D13" s="237">
        <v>43.810032356800164</v>
      </c>
      <c r="E13" s="237">
        <v>44.66783385198017</v>
      </c>
      <c r="F13" s="237">
        <v>45.48222870765031</v>
      </c>
      <c r="G13" s="237">
        <v>46.29466955782424</v>
      </c>
      <c r="H13" s="237">
        <v>47.1082219413812</v>
      </c>
      <c r="I13" s="237">
        <v>48.063275874972724</v>
      </c>
      <c r="J13" s="238">
        <v>48.91388845475451</v>
      </c>
      <c r="K13" s="235"/>
      <c r="L13" s="235"/>
      <c r="M13" s="235"/>
      <c r="N13" s="235"/>
      <c r="O13" s="235"/>
    </row>
    <row r="14" spans="1:15" ht="12.75">
      <c r="A14" s="236" t="s">
        <v>55</v>
      </c>
      <c r="B14" s="153"/>
      <c r="C14" s="237">
        <v>58.21853772182327</v>
      </c>
      <c r="D14" s="237">
        <v>58.251017454570686</v>
      </c>
      <c r="E14" s="237">
        <v>58.29960542323692</v>
      </c>
      <c r="F14" s="237">
        <v>58.273823530740636</v>
      </c>
      <c r="G14" s="237">
        <v>58.261214329690915</v>
      </c>
      <c r="H14" s="237">
        <v>58.29745596425563</v>
      </c>
      <c r="I14" s="237">
        <v>58.39012767434114</v>
      </c>
      <c r="J14" s="238">
        <v>58.41605494889683</v>
      </c>
      <c r="K14" s="239"/>
      <c r="L14" s="239"/>
      <c r="M14" s="239"/>
      <c r="N14" s="239"/>
      <c r="O14" s="239"/>
    </row>
    <row r="15" spans="1:15" ht="12.75">
      <c r="A15" s="228" t="s">
        <v>5</v>
      </c>
      <c r="B15" s="153"/>
      <c r="C15" s="278">
        <v>30143.768844992086</v>
      </c>
      <c r="D15" s="278">
        <v>29759.7471740112</v>
      </c>
      <c r="E15" s="278">
        <v>29814.542541765066</v>
      </c>
      <c r="F15" s="278">
        <v>30641.687682374068</v>
      </c>
      <c r="G15" s="278">
        <v>31331.54916509572</v>
      </c>
      <c r="H15" s="278">
        <v>31740.55652633753</v>
      </c>
      <c r="I15" s="278">
        <v>32528.877049193645</v>
      </c>
      <c r="J15" s="279">
        <v>33320.936766226994</v>
      </c>
      <c r="K15" s="240"/>
      <c r="L15" s="240"/>
      <c r="M15" s="240"/>
      <c r="N15" s="240"/>
      <c r="O15" s="240"/>
    </row>
    <row r="16" spans="1:15" ht="12.75">
      <c r="A16" s="224" t="s">
        <v>11</v>
      </c>
      <c r="B16" s="197"/>
      <c r="C16" s="241">
        <v>0.7272090022169443</v>
      </c>
      <c r="D16" s="241">
        <v>0.761314575842273</v>
      </c>
      <c r="E16" s="241">
        <v>0.7864618221895613</v>
      </c>
      <c r="F16" s="241">
        <v>0.8262790215615692</v>
      </c>
      <c r="G16" s="241">
        <v>0.8619392354914113</v>
      </c>
      <c r="H16" s="241">
        <v>0.8838797183920413</v>
      </c>
      <c r="I16" s="241">
        <v>0.9205702014413635</v>
      </c>
      <c r="J16" s="242">
        <v>0.9544387702002384</v>
      </c>
      <c r="K16" s="243"/>
      <c r="L16" s="243"/>
      <c r="M16" s="243"/>
      <c r="N16" s="243"/>
      <c r="O16" s="243"/>
    </row>
    <row r="17" spans="1:15" ht="12.75">
      <c r="A17" s="224" t="s">
        <v>9</v>
      </c>
      <c r="B17" s="197"/>
      <c r="C17" s="280">
        <v>0.2124</v>
      </c>
      <c r="D17" s="280">
        <v>0.215</v>
      </c>
      <c r="E17" s="280">
        <v>0.2152</v>
      </c>
      <c r="F17" s="280">
        <v>0.2021</v>
      </c>
      <c r="G17" s="280">
        <v>0.1968</v>
      </c>
      <c r="H17" s="280">
        <v>0.2003</v>
      </c>
      <c r="I17" s="280">
        <v>0.1591</v>
      </c>
      <c r="J17" s="281">
        <v>0.133</v>
      </c>
      <c r="K17" s="244"/>
      <c r="L17" s="244"/>
      <c r="M17" s="244"/>
      <c r="N17" s="244"/>
      <c r="O17" s="244"/>
    </row>
    <row r="18" spans="1:15" ht="15">
      <c r="A18" s="216" t="s">
        <v>13</v>
      </c>
      <c r="B18" s="245"/>
      <c r="C18" s="246"/>
      <c r="D18" s="246"/>
      <c r="E18" s="246"/>
      <c r="F18" s="246"/>
      <c r="G18" s="246"/>
      <c r="H18" s="246"/>
      <c r="I18" s="246"/>
      <c r="J18" s="247"/>
      <c r="K18" s="248"/>
      <c r="L18" s="249"/>
      <c r="M18" s="249"/>
      <c r="N18" s="249"/>
      <c r="O18" s="249"/>
    </row>
    <row r="19" spans="1:15" ht="12.75">
      <c r="A19" s="250" t="s">
        <v>222</v>
      </c>
      <c r="B19" s="184"/>
      <c r="C19" s="235"/>
      <c r="D19" s="235"/>
      <c r="E19" s="235"/>
      <c r="F19" s="235"/>
      <c r="G19" s="235"/>
      <c r="H19" s="235"/>
      <c r="I19" s="235"/>
      <c r="J19" s="251"/>
      <c r="K19" s="235"/>
      <c r="L19" s="252"/>
      <c r="M19" s="252"/>
      <c r="N19" s="252"/>
      <c r="O19" s="252"/>
    </row>
    <row r="20" spans="1:15" ht="12.75">
      <c r="A20" s="254"/>
      <c r="B20" s="150" t="s">
        <v>189</v>
      </c>
      <c r="C20" s="253">
        <v>619650988.09</v>
      </c>
      <c r="D20" s="253">
        <v>647945199.19</v>
      </c>
      <c r="E20" s="253">
        <v>670659473</v>
      </c>
      <c r="F20" s="253">
        <v>706908922.23</v>
      </c>
      <c r="G20" s="253">
        <v>739300168.52</v>
      </c>
      <c r="H20" s="253">
        <v>758209951.31</v>
      </c>
      <c r="I20" s="253">
        <v>794136593.3</v>
      </c>
      <c r="J20" s="255">
        <v>825963702.12</v>
      </c>
      <c r="K20" s="253"/>
      <c r="L20" s="253"/>
      <c r="M20" s="253"/>
      <c r="N20" s="253"/>
      <c r="O20" s="253"/>
    </row>
    <row r="21" spans="1:15" ht="12.75">
      <c r="A21" s="254"/>
      <c r="B21" s="150" t="s">
        <v>190</v>
      </c>
      <c r="C21" s="253">
        <v>3958690.43</v>
      </c>
      <c r="D21" s="253">
        <v>4956008.37</v>
      </c>
      <c r="E21" s="253">
        <v>5341273.27</v>
      </c>
      <c r="F21" s="253">
        <v>5732640.02</v>
      </c>
      <c r="G21" s="253">
        <v>4440923.39</v>
      </c>
      <c r="H21" s="253">
        <v>6920262.45</v>
      </c>
      <c r="I21" s="253">
        <v>4589704.28</v>
      </c>
      <c r="J21" s="255">
        <v>4071029.66</v>
      </c>
      <c r="K21" s="253"/>
      <c r="L21" s="253"/>
      <c r="M21" s="253"/>
      <c r="N21" s="253"/>
      <c r="O21" s="253"/>
    </row>
    <row r="22" spans="1:15" ht="12.75">
      <c r="A22" s="254"/>
      <c r="B22" s="150" t="s">
        <v>191</v>
      </c>
      <c r="C22" s="253">
        <v>1688607.1</v>
      </c>
      <c r="D22" s="253">
        <v>2605385.34</v>
      </c>
      <c r="E22" s="253">
        <v>2783162.29</v>
      </c>
      <c r="F22" s="253">
        <v>1091473.95</v>
      </c>
      <c r="G22" s="253">
        <v>2427930.64</v>
      </c>
      <c r="H22" s="253">
        <v>1744835.99</v>
      </c>
      <c r="I22" s="253">
        <v>1558017.12</v>
      </c>
      <c r="J22" s="255">
        <v>1082306.18</v>
      </c>
      <c r="K22" s="253"/>
      <c r="L22" s="253"/>
      <c r="M22" s="253"/>
      <c r="N22" s="253"/>
      <c r="O22" s="253"/>
    </row>
    <row r="23" spans="1:15" ht="12.75">
      <c r="A23" s="254"/>
      <c r="B23" s="150" t="s">
        <v>192</v>
      </c>
      <c r="C23" s="253">
        <v>1171347.55</v>
      </c>
      <c r="D23" s="253">
        <v>1808264.66</v>
      </c>
      <c r="E23" s="253">
        <v>750411.59</v>
      </c>
      <c r="F23" s="253">
        <v>1579076.17</v>
      </c>
      <c r="G23" s="253">
        <v>933831.8</v>
      </c>
      <c r="H23" s="253">
        <v>1003004</v>
      </c>
      <c r="I23" s="253">
        <v>441855.3</v>
      </c>
      <c r="J23" s="255">
        <v>0</v>
      </c>
      <c r="K23" s="253"/>
      <c r="L23" s="253"/>
      <c r="M23" s="253"/>
      <c r="N23" s="253"/>
      <c r="O23" s="253"/>
    </row>
    <row r="24" spans="1:15" ht="12.75">
      <c r="A24" s="254"/>
      <c r="B24" s="150" t="s">
        <v>193</v>
      </c>
      <c r="C24" s="253">
        <v>1157488.01</v>
      </c>
      <c r="D24" s="253">
        <v>489663</v>
      </c>
      <c r="E24" s="253">
        <v>1347900.64</v>
      </c>
      <c r="F24" s="253">
        <v>660785.25</v>
      </c>
      <c r="G24" s="253">
        <v>581902.76</v>
      </c>
      <c r="H24" s="253">
        <v>364645.16</v>
      </c>
      <c r="I24" s="253">
        <v>37196.32</v>
      </c>
      <c r="J24" s="255">
        <v>7087.8</v>
      </c>
      <c r="K24" s="253"/>
      <c r="L24" s="253"/>
      <c r="M24" s="253"/>
      <c r="N24" s="253"/>
      <c r="O24" s="253"/>
    </row>
    <row r="25" spans="1:15" ht="12.75">
      <c r="A25" s="254"/>
      <c r="B25" s="150" t="s">
        <v>194</v>
      </c>
      <c r="C25" s="253">
        <v>321688.45</v>
      </c>
      <c r="D25" s="253">
        <v>630272.94</v>
      </c>
      <c r="E25" s="253">
        <v>399287.74</v>
      </c>
      <c r="F25" s="253">
        <v>526387.67</v>
      </c>
      <c r="G25" s="253">
        <v>230653.01</v>
      </c>
      <c r="H25" s="253">
        <v>37471.81</v>
      </c>
      <c r="I25" s="253">
        <v>0</v>
      </c>
      <c r="J25" s="255">
        <v>0</v>
      </c>
      <c r="K25" s="253"/>
      <c r="L25" s="253"/>
      <c r="M25" s="253"/>
      <c r="N25" s="253"/>
      <c r="O25" s="253"/>
    </row>
    <row r="26" spans="1:15" ht="12.75">
      <c r="A26" s="254"/>
      <c r="B26" s="150" t="s">
        <v>195</v>
      </c>
      <c r="C26" s="282">
        <v>759777.17</v>
      </c>
      <c r="D26" s="282">
        <v>684086.91</v>
      </c>
      <c r="E26" s="282">
        <v>457821.23</v>
      </c>
      <c r="F26" s="282">
        <v>87222.85</v>
      </c>
      <c r="G26" s="282">
        <v>0</v>
      </c>
      <c r="H26" s="282">
        <v>0</v>
      </c>
      <c r="I26" s="282">
        <v>0</v>
      </c>
      <c r="J26" s="283">
        <v>0</v>
      </c>
      <c r="K26" s="253"/>
      <c r="L26" s="253"/>
      <c r="M26" s="253"/>
      <c r="N26" s="253"/>
      <c r="O26" s="253"/>
    </row>
    <row r="27" spans="1:15" ht="12.75">
      <c r="A27" s="254"/>
      <c r="B27" s="163" t="s">
        <v>73</v>
      </c>
      <c r="C27" s="256">
        <v>628708586.8</v>
      </c>
      <c r="D27" s="256">
        <v>659118880.4100001</v>
      </c>
      <c r="E27" s="256">
        <v>681739329.76</v>
      </c>
      <c r="F27" s="256">
        <v>716586508.14</v>
      </c>
      <c r="G27" s="256">
        <v>747915410.1199999</v>
      </c>
      <c r="H27" s="256">
        <v>768280170.7199999</v>
      </c>
      <c r="I27" s="256">
        <v>800763366.3199999</v>
      </c>
      <c r="J27" s="257">
        <v>831124125.7599999</v>
      </c>
      <c r="K27" s="256"/>
      <c r="L27" s="256"/>
      <c r="M27" s="256"/>
      <c r="N27" s="256"/>
      <c r="O27" s="256"/>
    </row>
    <row r="28" spans="1:15" ht="12.75">
      <c r="A28" s="254"/>
      <c r="B28" s="167"/>
      <c r="C28" s="258"/>
      <c r="D28" s="258"/>
      <c r="E28" s="258"/>
      <c r="F28" s="258"/>
      <c r="G28" s="258"/>
      <c r="H28" s="258"/>
      <c r="I28" s="258"/>
      <c r="J28" s="284"/>
      <c r="K28" s="258"/>
      <c r="L28" s="258"/>
      <c r="M28" s="258"/>
      <c r="N28" s="258"/>
      <c r="O28" s="258"/>
    </row>
    <row r="29" spans="1:15" ht="12.75">
      <c r="A29" s="250" t="s">
        <v>196</v>
      </c>
      <c r="B29" s="167"/>
      <c r="C29" s="259"/>
      <c r="D29" s="259"/>
      <c r="E29" s="259"/>
      <c r="F29" s="259"/>
      <c r="G29" s="259"/>
      <c r="H29" s="259"/>
      <c r="I29" s="259"/>
      <c r="J29" s="260"/>
      <c r="K29" s="259"/>
      <c r="L29" s="259"/>
      <c r="M29" s="259"/>
      <c r="N29" s="259"/>
      <c r="O29" s="259"/>
    </row>
    <row r="30" spans="1:15" ht="12.75">
      <c r="A30" s="254"/>
      <c r="B30" s="150" t="s">
        <v>197</v>
      </c>
      <c r="C30" s="234">
        <v>0.985593327496764</v>
      </c>
      <c r="D30" s="234">
        <v>0.9830475479430213</v>
      </c>
      <c r="E30" s="234">
        <v>0.983747663841104</v>
      </c>
      <c r="F30" s="234">
        <v>0.986494881218013</v>
      </c>
      <c r="G30" s="234">
        <v>0.9884809946640655</v>
      </c>
      <c r="H30" s="234">
        <v>0.9868925168268203</v>
      </c>
      <c r="I30" s="234">
        <v>0.9917244303389476</v>
      </c>
      <c r="J30" s="261">
        <v>0.9937910313513266</v>
      </c>
      <c r="K30" s="234"/>
      <c r="L30" s="234"/>
      <c r="M30" s="234"/>
      <c r="N30" s="234"/>
      <c r="O30" s="234"/>
    </row>
    <row r="31" spans="1:15" ht="12.75">
      <c r="A31" s="254"/>
      <c r="B31" s="150" t="s">
        <v>198</v>
      </c>
      <c r="C31" s="234">
        <v>0.006296542648079513</v>
      </c>
      <c r="D31" s="234">
        <v>0.00751914186848532</v>
      </c>
      <c r="E31" s="234">
        <v>0.007834773551762585</v>
      </c>
      <c r="F31" s="234">
        <v>0.00799992737077881</v>
      </c>
      <c r="G31" s="234">
        <v>0.005937734842617392</v>
      </c>
      <c r="H31" s="234">
        <v>0.009007472421830986</v>
      </c>
      <c r="I31" s="234">
        <v>0.005731661153647068</v>
      </c>
      <c r="J31" s="261">
        <v>0.00489822101635824</v>
      </c>
      <c r="K31" s="234"/>
      <c r="L31" s="234"/>
      <c r="M31" s="234"/>
      <c r="N31" s="234"/>
      <c r="O31" s="234"/>
    </row>
    <row r="32" spans="1:15" ht="12.75">
      <c r="A32" s="254"/>
      <c r="B32" s="150" t="s">
        <v>199</v>
      </c>
      <c r="C32" s="234">
        <v>0.0026858343204674046</v>
      </c>
      <c r="D32" s="234">
        <v>0.00395283069175524</v>
      </c>
      <c r="E32" s="234">
        <v>0.004082443491971904</v>
      </c>
      <c r="F32" s="234">
        <v>0.0015231572707572634</v>
      </c>
      <c r="G32" s="234">
        <v>0.00324626369125146</v>
      </c>
      <c r="H32" s="234">
        <v>0.0022710933543486004</v>
      </c>
      <c r="I32" s="234">
        <v>0.001945664831247272</v>
      </c>
      <c r="J32" s="261">
        <v>0.0013022196642532946</v>
      </c>
      <c r="K32" s="234"/>
      <c r="L32" s="234"/>
      <c r="M32" s="234"/>
      <c r="N32" s="234"/>
      <c r="O32" s="234"/>
    </row>
    <row r="33" spans="1:15" ht="12.75">
      <c r="A33" s="254"/>
      <c r="B33" s="150" t="s">
        <v>200</v>
      </c>
      <c r="C33" s="234">
        <v>0.0018631009256004011</v>
      </c>
      <c r="D33" s="234">
        <v>0.002743457536636156</v>
      </c>
      <c r="E33" s="234">
        <v>0.001100730964523017</v>
      </c>
      <c r="F33" s="234">
        <v>0.002203608569325024</v>
      </c>
      <c r="G33" s="234">
        <v>0.0012485794347387102</v>
      </c>
      <c r="H33" s="234">
        <v>0.0013055185311629568</v>
      </c>
      <c r="I33" s="234">
        <v>0.0005517926001417832</v>
      </c>
      <c r="J33" s="261">
        <v>0</v>
      </c>
      <c r="K33" s="234"/>
      <c r="L33" s="234"/>
      <c r="M33" s="234"/>
      <c r="N33" s="234"/>
      <c r="O33" s="234"/>
    </row>
    <row r="34" spans="1:15" ht="12.75">
      <c r="A34" s="254"/>
      <c r="B34" s="150" t="s">
        <v>201</v>
      </c>
      <c r="C34" s="234">
        <v>0.001841056467657585</v>
      </c>
      <c r="D34" s="234">
        <v>0.0007429054371730464</v>
      </c>
      <c r="E34" s="234">
        <v>0.001977149595395231</v>
      </c>
      <c r="F34" s="234">
        <v>0.0009221290695455042</v>
      </c>
      <c r="G34" s="234">
        <v>0.000778032852547638</v>
      </c>
      <c r="H34" s="234">
        <v>0.00047462523945954486</v>
      </c>
      <c r="I34" s="234">
        <v>4.6451076016301746E-05</v>
      </c>
      <c r="J34" s="261">
        <v>8.527968061953136E-06</v>
      </c>
      <c r="K34" s="234"/>
      <c r="L34" s="234"/>
      <c r="M34" s="234"/>
      <c r="N34" s="234"/>
      <c r="O34" s="234"/>
    </row>
    <row r="35" spans="1:15" ht="12.75">
      <c r="A35" s="254"/>
      <c r="B35" s="150" t="s">
        <v>202</v>
      </c>
      <c r="C35" s="234">
        <v>0.000511665430938886</v>
      </c>
      <c r="D35" s="234">
        <v>0.0009562356029126995</v>
      </c>
      <c r="E35" s="234">
        <v>0.0005856897535023622</v>
      </c>
      <c r="F35" s="234">
        <v>0.0007345765849908512</v>
      </c>
      <c r="G35" s="234">
        <v>0.00030839451477940896</v>
      </c>
      <c r="H35" s="234">
        <v>4.877362637757915E-05</v>
      </c>
      <c r="I35" s="234">
        <v>0</v>
      </c>
      <c r="J35" s="261">
        <v>0</v>
      </c>
      <c r="K35" s="234"/>
      <c r="L35" s="234"/>
      <c r="M35" s="234"/>
      <c r="N35" s="234"/>
      <c r="O35" s="234"/>
    </row>
    <row r="36" spans="1:15" ht="12.75">
      <c r="A36" s="254"/>
      <c r="B36" s="150" t="s">
        <v>203</v>
      </c>
      <c r="C36" s="285">
        <v>0.0012084727104923329</v>
      </c>
      <c r="D36" s="285">
        <v>0.0010378809200162326</v>
      </c>
      <c r="E36" s="285">
        <v>0.0006715488017409407</v>
      </c>
      <c r="F36" s="285">
        <v>0.00012171991658955323</v>
      </c>
      <c r="G36" s="285">
        <v>0</v>
      </c>
      <c r="H36" s="285">
        <v>0</v>
      </c>
      <c r="I36" s="285">
        <v>0</v>
      </c>
      <c r="J36" s="286">
        <v>0</v>
      </c>
      <c r="K36" s="234"/>
      <c r="L36" s="234"/>
      <c r="M36" s="234"/>
      <c r="N36" s="234"/>
      <c r="O36" s="234"/>
    </row>
    <row r="37" spans="1:15" ht="12.75">
      <c r="A37" s="254"/>
      <c r="B37" s="163" t="s">
        <v>73</v>
      </c>
      <c r="C37" s="262">
        <v>1</v>
      </c>
      <c r="D37" s="262">
        <v>1</v>
      </c>
      <c r="E37" s="262">
        <v>1</v>
      </c>
      <c r="F37" s="262">
        <v>1</v>
      </c>
      <c r="G37" s="262">
        <v>1</v>
      </c>
      <c r="H37" s="262">
        <v>1</v>
      </c>
      <c r="I37" s="262">
        <v>1</v>
      </c>
      <c r="J37" s="263">
        <v>1</v>
      </c>
      <c r="K37" s="262"/>
      <c r="L37" s="262"/>
      <c r="M37" s="262"/>
      <c r="N37" s="262"/>
      <c r="O37" s="262"/>
    </row>
    <row r="38" spans="1:15" ht="12.75">
      <c r="A38" s="254"/>
      <c r="B38" s="167"/>
      <c r="C38" s="235"/>
      <c r="D38" s="235"/>
      <c r="E38" s="235"/>
      <c r="F38" s="235"/>
      <c r="G38" s="235"/>
      <c r="H38" s="235"/>
      <c r="I38" s="235"/>
      <c r="J38" s="251"/>
      <c r="K38" s="235"/>
      <c r="L38" s="235"/>
      <c r="M38" s="235"/>
      <c r="N38" s="235"/>
      <c r="O38" s="235"/>
    </row>
    <row r="39" spans="1:15" ht="12.75">
      <c r="A39" s="254"/>
      <c r="B39" s="179" t="s">
        <v>204</v>
      </c>
      <c r="C39" s="262">
        <v>0.014406672503236125</v>
      </c>
      <c r="D39" s="262">
        <v>0.016952452056978692</v>
      </c>
      <c r="E39" s="262">
        <v>0.016252336158896038</v>
      </c>
      <c r="F39" s="262">
        <v>0.013505118781987006</v>
      </c>
      <c r="G39" s="262">
        <v>0.011519005335934607</v>
      </c>
      <c r="H39" s="262">
        <v>0.013107483173179666</v>
      </c>
      <c r="I39" s="262">
        <v>0.008275569661052426</v>
      </c>
      <c r="J39" s="263">
        <v>0.006208968648673487</v>
      </c>
      <c r="K39" s="262"/>
      <c r="L39" s="262"/>
      <c r="M39" s="262"/>
      <c r="N39" s="262"/>
      <c r="O39" s="262"/>
    </row>
    <row r="40" spans="1:15" ht="12.75">
      <c r="A40" s="254"/>
      <c r="B40" s="179" t="s">
        <v>205</v>
      </c>
      <c r="C40" s="262">
        <v>0.00811012985515661</v>
      </c>
      <c r="D40" s="262">
        <v>0.009433310188493376</v>
      </c>
      <c r="E40" s="262">
        <v>0.008417562607133456</v>
      </c>
      <c r="F40" s="262">
        <v>0.005505191411208197</v>
      </c>
      <c r="G40" s="262">
        <v>0.005581270493317217</v>
      </c>
      <c r="H40" s="262">
        <v>0.0041000107513486815</v>
      </c>
      <c r="I40" s="262">
        <v>0.002543908507405357</v>
      </c>
      <c r="J40" s="263">
        <v>0.0013107476323152478</v>
      </c>
      <c r="K40" s="262"/>
      <c r="L40" s="262"/>
      <c r="M40" s="262"/>
      <c r="N40" s="262"/>
      <c r="O40" s="262"/>
    </row>
    <row r="41" spans="1:15" ht="12.75">
      <c r="A41" s="254"/>
      <c r="B41" s="179" t="s">
        <v>206</v>
      </c>
      <c r="C41" s="262">
        <v>0.005424295534689205</v>
      </c>
      <c r="D41" s="262">
        <v>0.005480479496738135</v>
      </c>
      <c r="E41" s="262">
        <v>0.0043351191151615506</v>
      </c>
      <c r="F41" s="262">
        <v>0.003982034140450933</v>
      </c>
      <c r="G41" s="262">
        <v>0.002335006802065757</v>
      </c>
      <c r="H41" s="262">
        <v>0.0018289173970000808</v>
      </c>
      <c r="I41" s="262">
        <v>0.000598243676158085</v>
      </c>
      <c r="J41" s="263">
        <v>8.527968061953136E-06</v>
      </c>
      <c r="K41" s="262"/>
      <c r="L41" s="262"/>
      <c r="M41" s="262"/>
      <c r="N41" s="262"/>
      <c r="O41" s="262"/>
    </row>
    <row r="42" spans="1:15" ht="12.75">
      <c r="A42" s="254"/>
      <c r="B42" s="167"/>
      <c r="C42" s="235"/>
      <c r="D42" s="235"/>
      <c r="E42" s="235"/>
      <c r="F42" s="235"/>
      <c r="G42" s="235"/>
      <c r="H42" s="235"/>
      <c r="I42" s="235"/>
      <c r="J42" s="251"/>
      <c r="K42" s="235"/>
      <c r="L42" s="235"/>
      <c r="M42" s="235"/>
      <c r="N42" s="235"/>
      <c r="O42" s="235"/>
    </row>
    <row r="43" spans="1:15" ht="12.75">
      <c r="A43" s="250" t="s">
        <v>37</v>
      </c>
      <c r="B43" s="167"/>
      <c r="C43" s="235"/>
      <c r="D43" s="235"/>
      <c r="E43" s="235"/>
      <c r="F43" s="235"/>
      <c r="G43" s="235"/>
      <c r="H43" s="235"/>
      <c r="I43" s="235"/>
      <c r="J43" s="251"/>
      <c r="K43" s="287"/>
      <c r="L43" s="287"/>
      <c r="M43" s="287"/>
      <c r="N43" s="287"/>
      <c r="O43" s="235"/>
    </row>
    <row r="44" spans="1:15" ht="12.75">
      <c r="A44" s="254"/>
      <c r="B44" s="150" t="s">
        <v>207</v>
      </c>
      <c r="C44" s="231">
        <v>20527</v>
      </c>
      <c r="D44" s="231">
        <v>21783</v>
      </c>
      <c r="E44" s="231">
        <v>22528</v>
      </c>
      <c r="F44" s="231">
        <v>23084</v>
      </c>
      <c r="G44" s="231">
        <v>23571</v>
      </c>
      <c r="H44" s="231">
        <v>23859</v>
      </c>
      <c r="I44" s="231">
        <v>24332</v>
      </c>
      <c r="J44" s="264">
        <v>24722</v>
      </c>
      <c r="K44" s="231"/>
      <c r="L44" s="231"/>
      <c r="M44" s="231"/>
      <c r="N44" s="231"/>
      <c r="O44" s="231"/>
    </row>
    <row r="45" spans="1:15" ht="12.75">
      <c r="A45" s="254"/>
      <c r="B45" s="150" t="s">
        <v>208</v>
      </c>
      <c r="C45" s="231">
        <v>211</v>
      </c>
      <c r="D45" s="231">
        <v>214</v>
      </c>
      <c r="E45" s="231">
        <v>213</v>
      </c>
      <c r="F45" s="231">
        <v>212</v>
      </c>
      <c r="G45" s="231">
        <v>193</v>
      </c>
      <c r="H45" s="231">
        <v>249</v>
      </c>
      <c r="I45" s="231">
        <v>213</v>
      </c>
      <c r="J45" s="264">
        <v>172</v>
      </c>
      <c r="K45" s="231"/>
      <c r="L45" s="231"/>
      <c r="M45" s="231"/>
      <c r="N45" s="231"/>
      <c r="O45" s="231"/>
    </row>
    <row r="46" spans="1:15" ht="12.75">
      <c r="A46" s="254"/>
      <c r="B46" s="150" t="s">
        <v>209</v>
      </c>
      <c r="C46" s="231">
        <v>44</v>
      </c>
      <c r="D46" s="231">
        <v>77</v>
      </c>
      <c r="E46" s="231">
        <v>65</v>
      </c>
      <c r="F46" s="231">
        <v>35</v>
      </c>
      <c r="G46" s="231">
        <v>61</v>
      </c>
      <c r="H46" s="231">
        <v>56</v>
      </c>
      <c r="I46" s="231">
        <v>49</v>
      </c>
      <c r="J46" s="264">
        <v>48</v>
      </c>
      <c r="K46" s="231"/>
      <c r="L46" s="231"/>
      <c r="M46" s="231"/>
      <c r="N46" s="231"/>
      <c r="O46" s="231"/>
    </row>
    <row r="47" spans="1:15" ht="12.75">
      <c r="A47" s="254"/>
      <c r="B47" s="150" t="s">
        <v>210</v>
      </c>
      <c r="C47" s="231">
        <v>31</v>
      </c>
      <c r="D47" s="231">
        <v>34</v>
      </c>
      <c r="E47" s="231">
        <v>21</v>
      </c>
      <c r="F47" s="231">
        <v>26</v>
      </c>
      <c r="G47" s="231">
        <v>21</v>
      </c>
      <c r="H47" s="231">
        <v>25</v>
      </c>
      <c r="I47" s="231">
        <v>22</v>
      </c>
      <c r="J47" s="264">
        <v>0</v>
      </c>
      <c r="K47" s="231"/>
      <c r="L47" s="231"/>
      <c r="M47" s="231"/>
      <c r="N47" s="231"/>
      <c r="O47" s="231"/>
    </row>
    <row r="48" spans="1:15" ht="12.75">
      <c r="A48" s="254"/>
      <c r="B48" s="150" t="s">
        <v>211</v>
      </c>
      <c r="C48" s="231">
        <v>18</v>
      </c>
      <c r="D48" s="231">
        <v>14</v>
      </c>
      <c r="E48" s="231">
        <v>17</v>
      </c>
      <c r="F48" s="231">
        <v>13</v>
      </c>
      <c r="G48" s="231">
        <v>15</v>
      </c>
      <c r="H48" s="231">
        <v>15</v>
      </c>
      <c r="I48" s="231">
        <v>1</v>
      </c>
      <c r="J48" s="264">
        <v>1</v>
      </c>
      <c r="K48" s="231"/>
      <c r="L48" s="231"/>
      <c r="M48" s="231"/>
      <c r="N48" s="231"/>
      <c r="O48" s="231"/>
    </row>
    <row r="49" spans="1:15" ht="12.75">
      <c r="A49" s="254"/>
      <c r="B49" s="150" t="s">
        <v>212</v>
      </c>
      <c r="C49" s="231">
        <v>9</v>
      </c>
      <c r="D49" s="231">
        <v>10</v>
      </c>
      <c r="E49" s="231">
        <v>10</v>
      </c>
      <c r="F49" s="231">
        <v>11</v>
      </c>
      <c r="G49" s="231">
        <v>10</v>
      </c>
      <c r="H49" s="231">
        <v>1</v>
      </c>
      <c r="I49" s="231">
        <v>0</v>
      </c>
      <c r="J49" s="264">
        <v>0</v>
      </c>
      <c r="K49" s="231"/>
      <c r="L49" s="231"/>
      <c r="M49" s="231"/>
      <c r="N49" s="231"/>
      <c r="O49" s="231"/>
    </row>
    <row r="50" spans="1:15" ht="12.75">
      <c r="A50" s="254"/>
      <c r="B50" s="150" t="s">
        <v>213</v>
      </c>
      <c r="C50" s="288">
        <v>17</v>
      </c>
      <c r="D50" s="288">
        <v>16</v>
      </c>
      <c r="E50" s="288">
        <v>12</v>
      </c>
      <c r="F50" s="288">
        <v>5</v>
      </c>
      <c r="G50" s="288">
        <v>0</v>
      </c>
      <c r="H50" s="288">
        <v>0</v>
      </c>
      <c r="I50" s="288">
        <v>0</v>
      </c>
      <c r="J50" s="289">
        <v>0</v>
      </c>
      <c r="K50" s="231"/>
      <c r="L50" s="231"/>
      <c r="M50" s="231"/>
      <c r="N50" s="231"/>
      <c r="O50" s="231"/>
    </row>
    <row r="51" spans="1:15" ht="12.75">
      <c r="A51" s="254"/>
      <c r="B51" s="163" t="s">
        <v>73</v>
      </c>
      <c r="C51" s="265">
        <v>20857</v>
      </c>
      <c r="D51" s="265">
        <v>22148</v>
      </c>
      <c r="E51" s="265">
        <v>22866</v>
      </c>
      <c r="F51" s="265">
        <v>23386</v>
      </c>
      <c r="G51" s="265">
        <v>23871</v>
      </c>
      <c r="H51" s="265">
        <v>24205</v>
      </c>
      <c r="I51" s="265">
        <v>24617</v>
      </c>
      <c r="J51" s="266">
        <v>24943</v>
      </c>
      <c r="K51" s="265"/>
      <c r="L51" s="265"/>
      <c r="M51" s="265"/>
      <c r="N51" s="265"/>
      <c r="O51" s="265"/>
    </row>
    <row r="52" spans="1:15" ht="12.75">
      <c r="A52" s="254"/>
      <c r="B52" s="163"/>
      <c r="C52" s="267"/>
      <c r="D52" s="267"/>
      <c r="E52" s="267"/>
      <c r="F52" s="267"/>
      <c r="G52" s="267"/>
      <c r="H52" s="267"/>
      <c r="I52" s="267"/>
      <c r="J52" s="290"/>
      <c r="K52" s="267"/>
      <c r="L52" s="267"/>
      <c r="M52" s="267"/>
      <c r="N52" s="267"/>
      <c r="O52" s="267"/>
    </row>
    <row r="53" spans="1:15" ht="12.75">
      <c r="A53" s="250" t="s">
        <v>214</v>
      </c>
      <c r="B53" s="163"/>
      <c r="C53" s="235"/>
      <c r="D53" s="235"/>
      <c r="E53" s="235"/>
      <c r="F53" s="235"/>
      <c r="G53" s="235"/>
      <c r="H53" s="235"/>
      <c r="I53" s="235"/>
      <c r="J53" s="251"/>
      <c r="K53" s="235"/>
      <c r="L53" s="235"/>
      <c r="M53" s="235"/>
      <c r="N53" s="235"/>
      <c r="O53" s="235"/>
    </row>
    <row r="54" spans="1:15" ht="12.75">
      <c r="A54" s="254"/>
      <c r="B54" s="150" t="s">
        <v>207</v>
      </c>
      <c r="C54" s="234">
        <v>0.9841779738217385</v>
      </c>
      <c r="D54" s="234">
        <v>0.9835199566552285</v>
      </c>
      <c r="E54" s="234">
        <v>0.9852182279366746</v>
      </c>
      <c r="F54" s="234">
        <v>0.9870862909432994</v>
      </c>
      <c r="G54" s="234">
        <v>0.9874324494156089</v>
      </c>
      <c r="H54" s="234">
        <v>0.9857054327618261</v>
      </c>
      <c r="I54" s="234">
        <v>0.9884226347645936</v>
      </c>
      <c r="J54" s="261">
        <v>0.9911397987411298</v>
      </c>
      <c r="K54" s="234"/>
      <c r="L54" s="234"/>
      <c r="M54" s="234"/>
      <c r="N54" s="234"/>
      <c r="O54" s="234"/>
    </row>
    <row r="55" spans="1:15" ht="12.75">
      <c r="A55" s="254"/>
      <c r="B55" s="150" t="s">
        <v>208</v>
      </c>
      <c r="C55" s="234">
        <v>0.010116507647312653</v>
      </c>
      <c r="D55" s="234">
        <v>0.009662271988441395</v>
      </c>
      <c r="E55" s="234">
        <v>0.009315140383101548</v>
      </c>
      <c r="F55" s="234">
        <v>0.009065252715299753</v>
      </c>
      <c r="G55" s="234">
        <v>0.00808512420929161</v>
      </c>
      <c r="H55" s="234">
        <v>0.010287130758107828</v>
      </c>
      <c r="I55" s="234">
        <v>0.008652557175935329</v>
      </c>
      <c r="J55" s="261">
        <v>0.006895722246722528</v>
      </c>
      <c r="K55" s="234"/>
      <c r="L55" s="234"/>
      <c r="M55" s="234"/>
      <c r="N55" s="234"/>
      <c r="O55" s="234"/>
    </row>
    <row r="56" spans="1:15" ht="12.75">
      <c r="A56" s="254"/>
      <c r="B56" s="150" t="s">
        <v>209</v>
      </c>
      <c r="C56" s="234">
        <v>0.002109603490434866</v>
      </c>
      <c r="D56" s="234">
        <v>0.00347661188369153</v>
      </c>
      <c r="E56" s="234">
        <v>0.0028426484737164347</v>
      </c>
      <c r="F56" s="234">
        <v>0.0014966219105447703</v>
      </c>
      <c r="G56" s="234">
        <v>0.002555401952159524</v>
      </c>
      <c r="H56" s="234">
        <v>0.0023135715761206364</v>
      </c>
      <c r="I56" s="234">
        <v>0.001990494373806719</v>
      </c>
      <c r="J56" s="261">
        <v>0.0019243876037365192</v>
      </c>
      <c r="K56" s="234"/>
      <c r="L56" s="234"/>
      <c r="M56" s="234"/>
      <c r="N56" s="234"/>
      <c r="O56" s="234"/>
    </row>
    <row r="57" spans="1:15" ht="12.75">
      <c r="A57" s="254"/>
      <c r="B57" s="150" t="s">
        <v>210</v>
      </c>
      <c r="C57" s="234">
        <v>0.0014863115500791102</v>
      </c>
      <c r="D57" s="234">
        <v>0.0015351273252663898</v>
      </c>
      <c r="E57" s="234">
        <v>0.0009183941222776174</v>
      </c>
      <c r="F57" s="234">
        <v>0.0011117762764046865</v>
      </c>
      <c r="G57" s="234">
        <v>0.0008797285409073771</v>
      </c>
      <c r="H57" s="234">
        <v>0.001032844453625284</v>
      </c>
      <c r="I57" s="234">
        <v>0.0008936913515050574</v>
      </c>
      <c r="J57" s="261">
        <v>0</v>
      </c>
      <c r="K57" s="234"/>
      <c r="L57" s="234"/>
      <c r="M57" s="234"/>
      <c r="N57" s="234"/>
      <c r="O57" s="234"/>
    </row>
    <row r="58" spans="1:15" ht="12.75">
      <c r="A58" s="254"/>
      <c r="B58" s="150" t="s">
        <v>211</v>
      </c>
      <c r="C58" s="234">
        <v>0.0008630196097233543</v>
      </c>
      <c r="D58" s="234">
        <v>0.0006321112515802782</v>
      </c>
      <c r="E58" s="234">
        <v>0.0007434619085104521</v>
      </c>
      <c r="F58" s="234">
        <v>0.0005558881382023433</v>
      </c>
      <c r="G58" s="234">
        <v>0.0006283775292195551</v>
      </c>
      <c r="H58" s="234">
        <v>0.0006197066721751704</v>
      </c>
      <c r="I58" s="234">
        <v>4.06223341593208E-05</v>
      </c>
      <c r="J58" s="261">
        <v>4.009140841117748E-05</v>
      </c>
      <c r="K58" s="234"/>
      <c r="L58" s="234"/>
      <c r="M58" s="234"/>
      <c r="N58" s="234"/>
      <c r="O58" s="234"/>
    </row>
    <row r="59" spans="1:15" ht="12.75">
      <c r="A59" s="254"/>
      <c r="B59" s="150" t="s">
        <v>212</v>
      </c>
      <c r="C59" s="234">
        <v>0.00043150980486167715</v>
      </c>
      <c r="D59" s="234">
        <v>0.00045150803684305583</v>
      </c>
      <c r="E59" s="234">
        <v>0.00043733053441791307</v>
      </c>
      <c r="F59" s="234">
        <v>0.00047036688617121356</v>
      </c>
      <c r="G59" s="234">
        <v>0.00041891835281303676</v>
      </c>
      <c r="H59" s="234">
        <v>4.131377814501136E-05</v>
      </c>
      <c r="I59" s="234">
        <v>0</v>
      </c>
      <c r="J59" s="261">
        <v>0</v>
      </c>
      <c r="K59" s="234"/>
      <c r="L59" s="234"/>
      <c r="M59" s="234"/>
      <c r="N59" s="234"/>
      <c r="O59" s="234"/>
    </row>
    <row r="60" spans="1:15" ht="12.75">
      <c r="A60" s="254"/>
      <c r="B60" s="150" t="s">
        <v>213</v>
      </c>
      <c r="C60" s="285">
        <v>0.0008150740758498346</v>
      </c>
      <c r="D60" s="285">
        <v>0.0007224128589488893</v>
      </c>
      <c r="E60" s="285">
        <v>0.0005247966413014956</v>
      </c>
      <c r="F60" s="285">
        <v>0.00021380313007782434</v>
      </c>
      <c r="G60" s="285">
        <v>0</v>
      </c>
      <c r="H60" s="285">
        <v>0</v>
      </c>
      <c r="I60" s="285">
        <v>0</v>
      </c>
      <c r="J60" s="286">
        <v>0</v>
      </c>
      <c r="K60" s="234"/>
      <c r="L60" s="234"/>
      <c r="M60" s="234"/>
      <c r="N60" s="234"/>
      <c r="O60" s="234"/>
    </row>
    <row r="61" spans="1:15" ht="12.75">
      <c r="A61" s="254"/>
      <c r="B61" s="163" t="s">
        <v>73</v>
      </c>
      <c r="C61" s="234">
        <v>1</v>
      </c>
      <c r="D61" s="234">
        <v>1</v>
      </c>
      <c r="E61" s="234">
        <v>1</v>
      </c>
      <c r="F61" s="234">
        <v>1</v>
      </c>
      <c r="G61" s="234">
        <v>1</v>
      </c>
      <c r="H61" s="234">
        <v>1</v>
      </c>
      <c r="I61" s="234">
        <v>1</v>
      </c>
      <c r="J61" s="261">
        <v>1</v>
      </c>
      <c r="K61" s="234"/>
      <c r="L61" s="234"/>
      <c r="M61" s="234"/>
      <c r="N61" s="234"/>
      <c r="O61" s="234"/>
    </row>
    <row r="62" spans="1:15" ht="12.75">
      <c r="A62" s="254"/>
      <c r="B62" s="163"/>
      <c r="C62" s="235"/>
      <c r="D62" s="235"/>
      <c r="E62" s="235"/>
      <c r="F62" s="235"/>
      <c r="G62" s="235"/>
      <c r="H62" s="235"/>
      <c r="I62" s="235"/>
      <c r="J62" s="251"/>
      <c r="K62" s="235"/>
      <c r="L62" s="235"/>
      <c r="M62" s="235"/>
      <c r="N62" s="235"/>
      <c r="O62" s="235"/>
    </row>
    <row r="63" spans="1:15" ht="12.75">
      <c r="A63" s="254"/>
      <c r="B63" s="179" t="s">
        <v>215</v>
      </c>
      <c r="C63" s="262">
        <v>0.015822026178261495</v>
      </c>
      <c r="D63" s="262">
        <v>0.016480043344771537</v>
      </c>
      <c r="E63" s="262">
        <v>0.014781772063325462</v>
      </c>
      <c r="F63" s="262">
        <v>0.012913709056700591</v>
      </c>
      <c r="G63" s="262">
        <v>0.012567550584391102</v>
      </c>
      <c r="H63" s="262">
        <v>0.014294567238173931</v>
      </c>
      <c r="I63" s="262">
        <v>0.011577365235406426</v>
      </c>
      <c r="J63" s="263">
        <v>0.008860201258870224</v>
      </c>
      <c r="K63" s="262"/>
      <c r="L63" s="262"/>
      <c r="M63" s="262"/>
      <c r="N63" s="262"/>
      <c r="O63" s="262"/>
    </row>
    <row r="64" spans="1:15" ht="12.75">
      <c r="A64" s="254"/>
      <c r="B64" s="179" t="s">
        <v>216</v>
      </c>
      <c r="C64" s="262">
        <v>0.005705518530948843</v>
      </c>
      <c r="D64" s="262">
        <v>0.006817771356330144</v>
      </c>
      <c r="E64" s="262">
        <v>0.005466631680223912</v>
      </c>
      <c r="F64" s="262">
        <v>0.003848456341400838</v>
      </c>
      <c r="G64" s="262">
        <v>0.0044824263750994926</v>
      </c>
      <c r="H64" s="262">
        <v>0.004007436480066103</v>
      </c>
      <c r="I64" s="262">
        <v>0.0029248080594710974</v>
      </c>
      <c r="J64" s="263">
        <v>0.001964479012147697</v>
      </c>
      <c r="K64" s="262"/>
      <c r="L64" s="262"/>
      <c r="M64" s="262"/>
      <c r="N64" s="262"/>
      <c r="O64" s="262"/>
    </row>
    <row r="65" spans="1:15" ht="12.75">
      <c r="A65" s="254"/>
      <c r="B65" s="179" t="s">
        <v>217</v>
      </c>
      <c r="C65" s="262">
        <v>0.003595915040513976</v>
      </c>
      <c r="D65" s="262">
        <v>0.003341159472638613</v>
      </c>
      <c r="E65" s="262">
        <v>0.002623983206507478</v>
      </c>
      <c r="F65" s="262">
        <v>0.0023518344308560675</v>
      </c>
      <c r="G65" s="262">
        <v>0.001927024422939969</v>
      </c>
      <c r="H65" s="262">
        <v>0.0016938649039454658</v>
      </c>
      <c r="I65" s="262">
        <v>0.0009343136856643782</v>
      </c>
      <c r="J65" s="263">
        <v>4.009140841117748E-05</v>
      </c>
      <c r="K65" s="262"/>
      <c r="L65" s="262"/>
      <c r="M65" s="262"/>
      <c r="N65" s="262"/>
      <c r="O65" s="262"/>
    </row>
    <row r="66" spans="1:15" ht="15">
      <c r="A66" s="216" t="s">
        <v>218</v>
      </c>
      <c r="B66" s="268"/>
      <c r="C66" s="246"/>
      <c r="D66" s="246"/>
      <c r="E66" s="246"/>
      <c r="F66" s="246"/>
      <c r="G66" s="246"/>
      <c r="H66" s="246"/>
      <c r="I66" s="246"/>
      <c r="J66" s="247"/>
      <c r="K66" s="248"/>
      <c r="L66" s="249"/>
      <c r="M66" s="249"/>
      <c r="N66" s="249"/>
      <c r="O66" s="249"/>
    </row>
    <row r="67" spans="1:26" s="271" customFormat="1" ht="12.75">
      <c r="A67" s="269"/>
      <c r="B67" s="150" t="s">
        <v>23</v>
      </c>
      <c r="C67" s="240">
        <v>1874356.85</v>
      </c>
      <c r="D67" s="240">
        <v>1198881.89</v>
      </c>
      <c r="E67" s="240">
        <v>741926.94</v>
      </c>
      <c r="F67" s="240">
        <v>600448.77</v>
      </c>
      <c r="G67" s="240">
        <v>127819.91</v>
      </c>
      <c r="H67" s="240">
        <v>87616.99</v>
      </c>
      <c r="I67" s="240">
        <v>138298.33</v>
      </c>
      <c r="J67" s="270">
        <v>0</v>
      </c>
      <c r="K67" s="240"/>
      <c r="L67" s="221"/>
      <c r="M67" s="221"/>
      <c r="N67" s="221"/>
      <c r="O67" s="221"/>
      <c r="P67" s="235"/>
      <c r="Q67" s="235"/>
      <c r="R67" s="235"/>
      <c r="S67" s="235"/>
      <c r="T67" s="235"/>
      <c r="U67" s="235"/>
      <c r="V67" s="235"/>
      <c r="W67" s="235"/>
      <c r="X67" s="235"/>
      <c r="Y67" s="235"/>
      <c r="Z67" s="235"/>
    </row>
    <row r="68" spans="1:15" ht="12.75">
      <c r="A68" s="250"/>
      <c r="B68" s="150" t="s">
        <v>219</v>
      </c>
      <c r="C68" s="234">
        <v>0.003124877144952901</v>
      </c>
      <c r="D68" s="234">
        <v>0.0019092032789817372</v>
      </c>
      <c r="E68" s="234">
        <v>0.0011437297350154819</v>
      </c>
      <c r="F68" s="234">
        <v>0.0008810268606467136</v>
      </c>
      <c r="G68" s="234">
        <v>0.00017978844390374407</v>
      </c>
      <c r="H68" s="234">
        <v>0.00012018079624521892</v>
      </c>
      <c r="I68" s="234">
        <v>0.0001821377383187425</v>
      </c>
      <c r="J68" s="261">
        <v>0</v>
      </c>
      <c r="K68" s="234"/>
      <c r="L68" s="244"/>
      <c r="M68" s="244"/>
      <c r="N68" s="244"/>
      <c r="O68" s="244"/>
    </row>
    <row r="69" spans="1:15" ht="12.75">
      <c r="A69" s="254"/>
      <c r="B69" s="167"/>
      <c r="C69" s="235"/>
      <c r="D69" s="235"/>
      <c r="E69" s="235"/>
      <c r="F69" s="235"/>
      <c r="G69" s="235"/>
      <c r="H69" s="235"/>
      <c r="I69" s="235"/>
      <c r="J69" s="251"/>
      <c r="K69" s="235"/>
      <c r="L69" s="252"/>
      <c r="M69" s="252"/>
      <c r="N69" s="252"/>
      <c r="O69" s="252"/>
    </row>
    <row r="70" spans="1:15" ht="12.75">
      <c r="A70" s="254"/>
      <c r="B70" s="150" t="s">
        <v>227</v>
      </c>
      <c r="C70" s="240">
        <v>500539.78</v>
      </c>
      <c r="D70" s="240">
        <v>312574.48</v>
      </c>
      <c r="E70" s="240">
        <v>124305.29</v>
      </c>
      <c r="F70" s="240">
        <v>309902.28</v>
      </c>
      <c r="G70" s="240">
        <v>27474.59</v>
      </c>
      <c r="H70" s="240">
        <v>-21676.7</v>
      </c>
      <c r="I70" s="240">
        <v>59350.17</v>
      </c>
      <c r="J70" s="270">
        <v>1994.13</v>
      </c>
      <c r="K70" s="240"/>
      <c r="L70" s="221"/>
      <c r="M70" s="221"/>
      <c r="N70" s="221"/>
      <c r="O70" s="221"/>
    </row>
    <row r="71" spans="1:15" ht="12.75">
      <c r="A71" s="272"/>
      <c r="B71" s="150" t="s">
        <v>228</v>
      </c>
      <c r="C71" s="240">
        <v>1314464.02</v>
      </c>
      <c r="D71" s="240">
        <v>813924.24</v>
      </c>
      <c r="E71" s="240">
        <v>501349.76</v>
      </c>
      <c r="F71" s="240">
        <v>377044.47</v>
      </c>
      <c r="G71" s="240">
        <v>67142.19</v>
      </c>
      <c r="H71" s="240">
        <v>39667.6</v>
      </c>
      <c r="I71" s="240">
        <v>61344.3</v>
      </c>
      <c r="J71" s="270">
        <v>1994.13</v>
      </c>
      <c r="K71" s="240"/>
      <c r="L71" s="221"/>
      <c r="M71" s="221"/>
      <c r="N71" s="221"/>
      <c r="O71" s="221"/>
    </row>
    <row r="72" spans="1:15" ht="12.75">
      <c r="A72" s="272"/>
      <c r="B72" s="150"/>
      <c r="C72" s="252"/>
      <c r="D72" s="252"/>
      <c r="E72" s="252"/>
      <c r="F72" s="252"/>
      <c r="G72" s="252"/>
      <c r="H72" s="252"/>
      <c r="I72" s="252"/>
      <c r="J72" s="291"/>
      <c r="K72" s="252"/>
      <c r="L72" s="252"/>
      <c r="M72" s="252"/>
      <c r="N72" s="252"/>
      <c r="O72" s="252"/>
    </row>
    <row r="73" spans="1:15" ht="12.75">
      <c r="A73" s="272"/>
      <c r="B73" s="150" t="s">
        <v>220</v>
      </c>
      <c r="C73" s="244">
        <v>0.000606846029520085</v>
      </c>
      <c r="D73" s="244">
        <v>0.00037896005411858615</v>
      </c>
      <c r="E73" s="244">
        <v>0.00015070564758078313</v>
      </c>
      <c r="F73" s="244">
        <v>0.0003757203236818094</v>
      </c>
      <c r="G73" s="244">
        <v>3.330973185426387E-05</v>
      </c>
      <c r="H73" s="244">
        <v>-2.6280467314901578E-05</v>
      </c>
      <c r="I73" s="244">
        <v>7.195515012980999E-05</v>
      </c>
      <c r="J73" s="273">
        <v>2.4176497477321123E-06</v>
      </c>
      <c r="K73" s="244"/>
      <c r="L73" s="244"/>
      <c r="M73" s="244"/>
      <c r="N73" s="244"/>
      <c r="O73" s="244"/>
    </row>
    <row r="74" spans="1:15" ht="13.5" thickBot="1">
      <c r="A74" s="292"/>
      <c r="B74" s="293" t="s">
        <v>221</v>
      </c>
      <c r="C74" s="294">
        <v>0.001593634119318168</v>
      </c>
      <c r="D74" s="294">
        <v>0.000986788089798083</v>
      </c>
      <c r="E74" s="294">
        <v>0.0006078280356794969</v>
      </c>
      <c r="F74" s="294">
        <v>0.0004571223880987138</v>
      </c>
      <c r="G74" s="294">
        <v>8.140206441690438E-05</v>
      </c>
      <c r="H74" s="294">
        <v>4.809233256264051E-05</v>
      </c>
      <c r="I74" s="294">
        <v>7.437279987754209E-05</v>
      </c>
      <c r="J74" s="295">
        <v>2.4176497477321123E-06</v>
      </c>
      <c r="K74" s="244"/>
      <c r="L74" s="244"/>
      <c r="M74" s="244"/>
      <c r="N74" s="244"/>
      <c r="O74" s="244"/>
    </row>
    <row r="75" spans="3:15" ht="12.75">
      <c r="C75" s="197"/>
      <c r="D75" s="197"/>
      <c r="E75" s="197"/>
      <c r="F75" s="197"/>
      <c r="G75" s="197"/>
      <c r="H75" s="197"/>
      <c r="K75" s="235"/>
      <c r="L75" s="235"/>
      <c r="M75" s="235"/>
      <c r="N75" s="235"/>
      <c r="O75" s="235"/>
    </row>
    <row r="76" spans="1:12" ht="17.25" customHeight="1">
      <c r="A76" s="143"/>
      <c r="C76" s="274" t="s">
        <v>635</v>
      </c>
      <c r="D76" s="274" t="s">
        <v>636</v>
      </c>
      <c r="E76" s="274" t="s">
        <v>637</v>
      </c>
      <c r="F76" s="274" t="s">
        <v>638</v>
      </c>
      <c r="G76" s="274" t="s">
        <v>639</v>
      </c>
      <c r="H76" s="274" t="s">
        <v>592</v>
      </c>
      <c r="I76" s="274" t="s">
        <v>593</v>
      </c>
      <c r="J76" s="274" t="s">
        <v>594</v>
      </c>
      <c r="K76" s="274"/>
      <c r="L76" s="274"/>
    </row>
    <row r="77" spans="3:8" ht="12.75">
      <c r="C77" s="197"/>
      <c r="D77" s="197"/>
      <c r="E77" s="197"/>
      <c r="F77" s="197"/>
      <c r="G77" s="197"/>
      <c r="H77" s="197"/>
    </row>
  </sheetData>
  <sheetProtection/>
  <protectedRanges>
    <protectedRange password="9555" sqref="A18 A28:A70 A16 B5:B6 B28:B66 B13:B18 C6:J6 B75:J75 C18:J18 C66:J66" name="Range1_4"/>
    <protectedRange password="9555" sqref="A13:A14" name="Range1_1_2"/>
    <protectedRange password="9555" sqref="B12" name="Range1_2_2"/>
    <protectedRange password="9555" sqref="A12" name="Range1_1_1_2"/>
    <protectedRange password="9555" sqref="A7:A11" name="Range1_1_1_1_1"/>
    <protectedRange password="9555" sqref="B67:B74" name="Range1_2_1_1"/>
    <protectedRange password="9555" sqref="A19:B27 C19:J19" name="Range1_1_4_2_1"/>
    <protectedRange password="9555" sqref="A17" name="Range1_3_1"/>
  </protectedRanges>
  <printOptions/>
  <pageMargins left="0.5" right="0.5" top="0.5" bottom="0.5" header="0.5" footer="0.5"/>
  <pageSetup fitToHeight="1" fitToWidth="1" horizontalDpi="600" verticalDpi="600" orientation="landscape" scale="56" r:id="rId1"/>
</worksheet>
</file>

<file path=xl/worksheets/sheet24.xml><?xml version="1.0" encoding="utf-8"?>
<worksheet xmlns="http://schemas.openxmlformats.org/spreadsheetml/2006/main" xmlns:r="http://schemas.openxmlformats.org/officeDocument/2006/relationships">
  <dimension ref="A1:U661"/>
  <sheetViews>
    <sheetView zoomScale="86" zoomScaleNormal="86" zoomScalePageLayoutView="0" workbookViewId="0" topLeftCell="A1">
      <selection activeCell="A1" sqref="A1"/>
    </sheetView>
  </sheetViews>
  <sheetFormatPr defaultColWidth="9.140625" defaultRowHeight="12.75"/>
  <cols>
    <col min="1" max="1" width="7.421875" style="130" customWidth="1"/>
    <col min="2" max="2" width="32.57421875" style="130" customWidth="1"/>
    <col min="3" max="3" width="24.140625" style="130" customWidth="1"/>
    <col min="4" max="4" width="21.7109375" style="130" customWidth="1"/>
    <col min="5" max="5" width="11.421875" style="130" customWidth="1"/>
    <col min="6" max="6" width="1.28515625" style="131" customWidth="1"/>
    <col min="7" max="7" width="11.8515625" style="130" hidden="1" customWidth="1"/>
    <col min="8" max="9" width="10.7109375" style="130" hidden="1" customWidth="1"/>
    <col min="10" max="10" width="1.28515625" style="131" hidden="1" customWidth="1"/>
    <col min="11" max="11" width="11.8515625" style="130" hidden="1" customWidth="1"/>
    <col min="12" max="13" width="10.7109375" style="130" hidden="1" customWidth="1"/>
    <col min="14" max="14" width="1.28515625" style="131" hidden="1" customWidth="1"/>
    <col min="15" max="15" width="11.8515625" style="130" hidden="1" customWidth="1"/>
    <col min="16" max="17" width="10.7109375" style="130" hidden="1" customWidth="1"/>
    <col min="18" max="18" width="1.28515625" style="131" hidden="1" customWidth="1"/>
    <col min="19" max="19" width="11.8515625" style="130" hidden="1" customWidth="1"/>
    <col min="20" max="21" width="10.7109375" style="130" hidden="1" customWidth="1"/>
    <col min="22" max="16384" width="9.140625" style="130" customWidth="1"/>
  </cols>
  <sheetData>
    <row r="1" spans="1:2" ht="15">
      <c r="A1" s="128" t="s">
        <v>640</v>
      </c>
      <c r="B1" s="129"/>
    </row>
    <row r="3" spans="1:6" ht="12.75">
      <c r="A3" s="129" t="s">
        <v>59</v>
      </c>
      <c r="D3" s="132" t="s">
        <v>641</v>
      </c>
      <c r="E3" s="133"/>
      <c r="F3" s="134"/>
    </row>
    <row r="4" spans="1:6" ht="12.75">
      <c r="A4" s="129" t="s">
        <v>60</v>
      </c>
      <c r="D4" s="132" t="s">
        <v>642</v>
      </c>
      <c r="E4" s="133"/>
      <c r="F4" s="134"/>
    </row>
    <row r="5" spans="1:5" ht="12.75">
      <c r="A5" s="129"/>
      <c r="D5" s="135"/>
      <c r="E5" s="136"/>
    </row>
    <row r="6" spans="1:6" ht="27" customHeight="1">
      <c r="A6" s="129" t="s">
        <v>61</v>
      </c>
      <c r="C6" s="543" t="s">
        <v>269</v>
      </c>
      <c r="D6" s="544"/>
      <c r="E6" s="133"/>
      <c r="F6" s="134"/>
    </row>
    <row r="7" spans="1:6" ht="12.75">
      <c r="A7" s="129"/>
      <c r="C7" s="137"/>
      <c r="D7" s="133"/>
      <c r="E7" s="133"/>
      <c r="F7" s="134"/>
    </row>
    <row r="8" spans="1:21" s="143" customFormat="1" ht="12.75">
      <c r="A8" s="138" t="s">
        <v>63</v>
      </c>
      <c r="B8" s="138"/>
      <c r="C8" s="139" t="s">
        <v>643</v>
      </c>
      <c r="D8" s="139"/>
      <c r="E8" s="139"/>
      <c r="F8" s="140"/>
      <c r="G8" s="141" t="s">
        <v>232</v>
      </c>
      <c r="H8" s="141"/>
      <c r="I8" s="141"/>
      <c r="J8" s="140"/>
      <c r="K8" s="141" t="s">
        <v>232</v>
      </c>
      <c r="L8" s="141"/>
      <c r="M8" s="141"/>
      <c r="N8" s="140"/>
      <c r="O8" s="141" t="s">
        <v>232</v>
      </c>
      <c r="P8" s="141"/>
      <c r="Q8" s="141"/>
      <c r="R8" s="140"/>
      <c r="S8" s="141" t="s">
        <v>232</v>
      </c>
      <c r="T8" s="141"/>
      <c r="U8" s="142"/>
    </row>
    <row r="9" spans="1:21" s="129" customFormat="1" ht="12.75">
      <c r="A9" s="138"/>
      <c r="B9" s="138"/>
      <c r="C9" s="144" t="s">
        <v>64</v>
      </c>
      <c r="D9" s="144"/>
      <c r="E9" s="144"/>
      <c r="F9" s="145"/>
      <c r="G9" s="146" t="s">
        <v>65</v>
      </c>
      <c r="H9" s="146"/>
      <c r="I9" s="146"/>
      <c r="J9" s="145"/>
      <c r="K9" s="146" t="s">
        <v>66</v>
      </c>
      <c r="L9" s="146"/>
      <c r="M9" s="146"/>
      <c r="N9" s="145"/>
      <c r="O9" s="146" t="s">
        <v>67</v>
      </c>
      <c r="P9" s="146"/>
      <c r="Q9" s="146"/>
      <c r="R9" s="145"/>
      <c r="S9" s="146" t="s">
        <v>68</v>
      </c>
      <c r="T9" s="146"/>
      <c r="U9" s="147"/>
    </row>
    <row r="10" spans="3:19" ht="12.75">
      <c r="C10" s="148"/>
      <c r="D10" s="148"/>
      <c r="E10" s="148"/>
      <c r="F10" s="149"/>
      <c r="G10" s="148"/>
      <c r="H10" s="148"/>
      <c r="I10" s="148"/>
      <c r="J10" s="149"/>
      <c r="K10" s="148"/>
      <c r="L10" s="148"/>
      <c r="M10" s="148"/>
      <c r="N10" s="149"/>
      <c r="O10" s="148"/>
      <c r="P10" s="148"/>
      <c r="Q10" s="148"/>
      <c r="R10" s="149"/>
      <c r="S10" s="148"/>
    </row>
    <row r="11" spans="1:3" ht="12.75">
      <c r="A11" s="150" t="s">
        <v>69</v>
      </c>
      <c r="B11" s="150"/>
      <c r="C11" s="151">
        <v>1115365285.42</v>
      </c>
    </row>
    <row r="12" spans="1:3" ht="12.75">
      <c r="A12" s="150" t="s">
        <v>70</v>
      </c>
      <c r="B12" s="150"/>
      <c r="C12" s="152">
        <v>25839</v>
      </c>
    </row>
    <row r="13" spans="1:3" ht="12.75">
      <c r="A13" s="153" t="s">
        <v>51</v>
      </c>
      <c r="B13" s="153"/>
      <c r="C13" s="154">
        <v>0.043307</v>
      </c>
    </row>
    <row r="14" spans="1:3" ht="12.75">
      <c r="A14" s="155" t="s">
        <v>57</v>
      </c>
      <c r="B14" s="155"/>
      <c r="C14" s="136" t="s">
        <v>644</v>
      </c>
    </row>
    <row r="15" spans="1:3" ht="12.75">
      <c r="A15" s="156" t="s">
        <v>55</v>
      </c>
      <c r="B15" s="156"/>
      <c r="C15" s="136" t="s">
        <v>645</v>
      </c>
    </row>
    <row r="16" spans="1:3" ht="12.75">
      <c r="A16" s="150" t="s">
        <v>5</v>
      </c>
      <c r="B16" s="150"/>
      <c r="C16" s="151">
        <v>43165.96</v>
      </c>
    </row>
    <row r="17" spans="1:3" ht="12.75">
      <c r="A17" s="150" t="s">
        <v>235</v>
      </c>
      <c r="B17" s="150"/>
      <c r="C17" s="151">
        <v>51168.61</v>
      </c>
    </row>
    <row r="18" spans="1:3" ht="12.75">
      <c r="A18" s="150" t="s">
        <v>236</v>
      </c>
      <c r="B18" s="150"/>
      <c r="C18" s="151">
        <v>41572.2</v>
      </c>
    </row>
    <row r="19" spans="1:3" ht="12.75">
      <c r="A19" s="150" t="s">
        <v>237</v>
      </c>
      <c r="B19" s="150"/>
      <c r="C19" s="136">
        <v>7.06</v>
      </c>
    </row>
    <row r="20" spans="1:3" ht="12.75">
      <c r="A20" s="153" t="s">
        <v>587</v>
      </c>
      <c r="B20" s="153"/>
      <c r="C20" s="157">
        <v>0.826</v>
      </c>
    </row>
    <row r="21" spans="1:3" ht="12.75">
      <c r="A21" s="153"/>
      <c r="B21" s="153"/>
      <c r="C21" s="157"/>
    </row>
    <row r="22" spans="1:2" ht="12.75">
      <c r="A22" s="153"/>
      <c r="B22" s="153"/>
    </row>
    <row r="23" spans="1:21" s="129" customFormat="1" ht="12.75">
      <c r="A23" s="159" t="s">
        <v>641</v>
      </c>
      <c r="B23" s="138"/>
      <c r="C23" s="144" t="s">
        <v>64</v>
      </c>
      <c r="D23" s="144"/>
      <c r="E23" s="144"/>
      <c r="F23" s="145"/>
      <c r="G23" s="146" t="s">
        <v>65</v>
      </c>
      <c r="H23" s="146"/>
      <c r="I23" s="146"/>
      <c r="J23" s="145"/>
      <c r="K23" s="146" t="s">
        <v>66</v>
      </c>
      <c r="L23" s="146"/>
      <c r="M23" s="146"/>
      <c r="N23" s="145"/>
      <c r="O23" s="146" t="s">
        <v>67</v>
      </c>
      <c r="P23" s="146"/>
      <c r="Q23" s="146"/>
      <c r="R23" s="145"/>
      <c r="S23" s="146" t="s">
        <v>68</v>
      </c>
      <c r="T23" s="146"/>
      <c r="U23" s="147"/>
    </row>
    <row r="24" spans="2:21" ht="69" customHeight="1">
      <c r="B24" s="153"/>
      <c r="C24" s="160" t="s">
        <v>70</v>
      </c>
      <c r="D24" s="160" t="s">
        <v>69</v>
      </c>
      <c r="E24" s="160" t="s">
        <v>71</v>
      </c>
      <c r="F24" s="161"/>
      <c r="G24" s="160" t="s">
        <v>70</v>
      </c>
      <c r="H24" s="160" t="s">
        <v>69</v>
      </c>
      <c r="I24" s="160" t="s">
        <v>71</v>
      </c>
      <c r="J24" s="161"/>
      <c r="K24" s="160" t="s">
        <v>70</v>
      </c>
      <c r="L24" s="160" t="s">
        <v>69</v>
      </c>
      <c r="M24" s="160" t="s">
        <v>71</v>
      </c>
      <c r="N24" s="161"/>
      <c r="O24" s="160" t="s">
        <v>70</v>
      </c>
      <c r="P24" s="160" t="s">
        <v>69</v>
      </c>
      <c r="Q24" s="160" t="s">
        <v>71</v>
      </c>
      <c r="R24" s="161"/>
      <c r="S24" s="160" t="s">
        <v>70</v>
      </c>
      <c r="T24" s="160" t="s">
        <v>69</v>
      </c>
      <c r="U24" s="160" t="s">
        <v>71</v>
      </c>
    </row>
    <row r="25" spans="1:19" ht="12.75">
      <c r="A25" s="138" t="s">
        <v>43</v>
      </c>
      <c r="B25" s="153"/>
      <c r="C25" s="148"/>
      <c r="D25" s="148"/>
      <c r="E25" s="148"/>
      <c r="F25" s="149"/>
      <c r="G25" s="148"/>
      <c r="H25" s="148"/>
      <c r="I25" s="148"/>
      <c r="J25" s="149"/>
      <c r="K25" s="148"/>
      <c r="L25" s="148"/>
      <c r="M25" s="148"/>
      <c r="N25" s="149"/>
      <c r="O25" s="148"/>
      <c r="P25" s="148"/>
      <c r="Q25" s="148"/>
      <c r="R25" s="149"/>
      <c r="S25" s="148"/>
    </row>
    <row r="26" spans="1:5" ht="12.75">
      <c r="A26" s="153"/>
      <c r="B26" s="162" t="s">
        <v>72</v>
      </c>
      <c r="C26" s="152">
        <v>25839</v>
      </c>
      <c r="D26" s="151">
        <v>1115365285.42</v>
      </c>
      <c r="E26" s="157">
        <v>1</v>
      </c>
    </row>
    <row r="27" spans="1:5" ht="12.75">
      <c r="A27" s="153"/>
      <c r="B27" s="162"/>
      <c r="C27" s="152"/>
      <c r="D27" s="151"/>
      <c r="E27" s="157"/>
    </row>
    <row r="28" spans="1:18" s="129" customFormat="1" ht="13.5" thickBot="1">
      <c r="A28" s="138"/>
      <c r="B28" s="163" t="s">
        <v>73</v>
      </c>
      <c r="C28" s="164">
        <f>SUM(C26:C27)</f>
        <v>25839</v>
      </c>
      <c r="D28" s="165">
        <f>SUM(D26:D27)</f>
        <v>1115365285.42</v>
      </c>
      <c r="E28" s="166">
        <v>1</v>
      </c>
      <c r="F28" s="134"/>
      <c r="J28" s="134"/>
      <c r="N28" s="134"/>
      <c r="R28" s="134"/>
    </row>
    <row r="29" spans="1:2" ht="13.5" thickTop="1">
      <c r="A29" s="153"/>
      <c r="B29" s="167"/>
    </row>
    <row r="30" spans="1:2" ht="12.75">
      <c r="A30" s="168" t="s">
        <v>74</v>
      </c>
      <c r="B30" s="153"/>
    </row>
    <row r="31" spans="1:5" ht="12.75">
      <c r="A31" s="153"/>
      <c r="B31" s="169" t="s">
        <v>75</v>
      </c>
      <c r="C31" s="170">
        <v>5902</v>
      </c>
      <c r="D31" s="171">
        <v>226701889.75</v>
      </c>
      <c r="E31" s="172">
        <v>0.2033</v>
      </c>
    </row>
    <row r="32" spans="1:5" ht="12.75">
      <c r="A32" s="153"/>
      <c r="B32" s="169" t="s">
        <v>76</v>
      </c>
      <c r="C32" s="170">
        <v>824</v>
      </c>
      <c r="D32" s="171">
        <v>36596419.1</v>
      </c>
      <c r="E32" s="172">
        <v>0.0328</v>
      </c>
    </row>
    <row r="33" spans="1:5" ht="12.75">
      <c r="A33" s="153"/>
      <c r="B33" s="169" t="s">
        <v>77</v>
      </c>
      <c r="C33" s="170">
        <v>1236</v>
      </c>
      <c r="D33" s="171">
        <v>41595113.48</v>
      </c>
      <c r="E33" s="172">
        <v>0.0373</v>
      </c>
    </row>
    <row r="34" spans="2:5" ht="12.75">
      <c r="B34" s="169" t="s">
        <v>78</v>
      </c>
      <c r="C34" s="170">
        <v>2707</v>
      </c>
      <c r="D34" s="171">
        <v>95402803.56</v>
      </c>
      <c r="E34" s="172">
        <v>0.0855</v>
      </c>
    </row>
    <row r="35" spans="2:5" ht="12.75">
      <c r="B35" s="169" t="s">
        <v>79</v>
      </c>
      <c r="C35" s="170">
        <v>3576</v>
      </c>
      <c r="D35" s="171">
        <v>140053355.45</v>
      </c>
      <c r="E35" s="172">
        <v>0.1256</v>
      </c>
    </row>
    <row r="36" spans="2:5" ht="12.75">
      <c r="B36" s="169" t="s">
        <v>80</v>
      </c>
      <c r="C36" s="170">
        <v>3908</v>
      </c>
      <c r="D36" s="171">
        <v>269146851.53</v>
      </c>
      <c r="E36" s="172">
        <v>0.2413</v>
      </c>
    </row>
    <row r="37" spans="2:5" ht="12.75">
      <c r="B37" s="169" t="s">
        <v>81</v>
      </c>
      <c r="C37" s="170">
        <v>3032</v>
      </c>
      <c r="D37" s="171">
        <v>135111750.15</v>
      </c>
      <c r="E37" s="172">
        <v>0.1211</v>
      </c>
    </row>
    <row r="38" spans="2:5" ht="12.75">
      <c r="B38" s="169" t="s">
        <v>82</v>
      </c>
      <c r="C38" s="170">
        <v>2292</v>
      </c>
      <c r="D38" s="171">
        <v>110375076.73</v>
      </c>
      <c r="E38" s="172">
        <v>0.099</v>
      </c>
    </row>
    <row r="39" spans="2:5" ht="12.75">
      <c r="B39" s="169" t="s">
        <v>83</v>
      </c>
      <c r="C39" s="170">
        <v>899</v>
      </c>
      <c r="D39" s="171">
        <v>22826249.98</v>
      </c>
      <c r="E39" s="172">
        <v>0.0205</v>
      </c>
    </row>
    <row r="40" spans="2:5" ht="12.75">
      <c r="B40" s="169" t="s">
        <v>84</v>
      </c>
      <c r="C40" s="170">
        <v>673</v>
      </c>
      <c r="D40" s="171">
        <v>18070540.92</v>
      </c>
      <c r="E40" s="172">
        <v>0.0162</v>
      </c>
    </row>
    <row r="41" spans="2:5" ht="12.75">
      <c r="B41" s="169" t="s">
        <v>85</v>
      </c>
      <c r="C41" s="170">
        <v>350</v>
      </c>
      <c r="D41" s="171">
        <v>6147228.63</v>
      </c>
      <c r="E41" s="172">
        <v>0.0055</v>
      </c>
    </row>
    <row r="42" spans="2:5" ht="12.75">
      <c r="B42" s="169" t="s">
        <v>86</v>
      </c>
      <c r="C42" s="170">
        <v>104</v>
      </c>
      <c r="D42" s="171">
        <v>5504304.92</v>
      </c>
      <c r="E42" s="172">
        <v>0.0049</v>
      </c>
    </row>
    <row r="43" spans="2:5" ht="12.75">
      <c r="B43" s="169" t="s">
        <v>87</v>
      </c>
      <c r="C43" s="170">
        <v>135</v>
      </c>
      <c r="D43" s="171">
        <v>3909435.49</v>
      </c>
      <c r="E43" s="172">
        <v>0.0035</v>
      </c>
    </row>
    <row r="44" spans="2:5" ht="12.75">
      <c r="B44" s="169" t="s">
        <v>88</v>
      </c>
      <c r="C44" s="170">
        <v>117</v>
      </c>
      <c r="D44" s="171">
        <v>2449181.78</v>
      </c>
      <c r="E44" s="172">
        <v>0.0022</v>
      </c>
    </row>
    <row r="45" spans="2:5" ht="12.75">
      <c r="B45" s="169" t="s">
        <v>89</v>
      </c>
      <c r="C45" s="170">
        <v>32</v>
      </c>
      <c r="D45" s="171">
        <v>533955.92</v>
      </c>
      <c r="E45" s="172">
        <v>0.0005</v>
      </c>
    </row>
    <row r="46" spans="2:5" ht="12.75">
      <c r="B46" s="169" t="s">
        <v>226</v>
      </c>
      <c r="C46" s="170">
        <v>23</v>
      </c>
      <c r="D46" s="171">
        <v>550369.66</v>
      </c>
      <c r="E46" s="172">
        <v>0.0005</v>
      </c>
    </row>
    <row r="47" spans="2:5" ht="12.75">
      <c r="B47" s="169" t="s">
        <v>275</v>
      </c>
      <c r="C47" s="170">
        <v>20</v>
      </c>
      <c r="D47" s="171">
        <v>348166.15</v>
      </c>
      <c r="E47" s="172">
        <v>0.0003</v>
      </c>
    </row>
    <row r="48" spans="2:5" ht="12.75">
      <c r="B48" s="169" t="s">
        <v>90</v>
      </c>
      <c r="C48" s="170">
        <v>2</v>
      </c>
      <c r="D48" s="171">
        <v>21386.12</v>
      </c>
      <c r="E48" s="172">
        <v>0</v>
      </c>
    </row>
    <row r="49" spans="2:5" ht="12.75">
      <c r="B49" s="169" t="s">
        <v>486</v>
      </c>
      <c r="C49" s="170">
        <v>7</v>
      </c>
      <c r="D49" s="171">
        <v>21206.1</v>
      </c>
      <c r="E49" s="172">
        <v>0</v>
      </c>
    </row>
    <row r="50" spans="2:5" ht="12.75">
      <c r="B50" s="169"/>
      <c r="C50" s="170"/>
      <c r="D50" s="171"/>
      <c r="E50" s="172"/>
    </row>
    <row r="51" spans="2:5" ht="12.75">
      <c r="B51" s="169"/>
      <c r="C51" s="170"/>
      <c r="D51" s="171"/>
      <c r="E51" s="172"/>
    </row>
    <row r="52" spans="2:5" ht="12.75">
      <c r="B52" s="169"/>
      <c r="C52" s="170"/>
      <c r="D52" s="171"/>
      <c r="E52" s="172"/>
    </row>
    <row r="53" spans="2:5" ht="12.75">
      <c r="B53" s="169"/>
      <c r="C53" s="170"/>
      <c r="D53" s="171"/>
      <c r="E53" s="172"/>
    </row>
    <row r="54" spans="2:18" s="129" customFormat="1" ht="13.5" thickBot="1">
      <c r="B54" s="163" t="s">
        <v>292</v>
      </c>
      <c r="C54" s="173">
        <v>25839</v>
      </c>
      <c r="D54" s="174">
        <v>1115365285.42</v>
      </c>
      <c r="E54" s="175">
        <v>1</v>
      </c>
      <c r="F54" s="134"/>
      <c r="J54" s="134"/>
      <c r="N54" s="134"/>
      <c r="R54" s="134"/>
    </row>
    <row r="55" ht="13.5" thickTop="1">
      <c r="B55" s="167"/>
    </row>
    <row r="56" ht="12.75">
      <c r="A56" s="168" t="s">
        <v>242</v>
      </c>
    </row>
    <row r="57" spans="2:5" ht="12.75">
      <c r="B57" s="169"/>
      <c r="C57" s="152"/>
      <c r="D57" s="151"/>
      <c r="E57" s="157"/>
    </row>
    <row r="58" spans="2:5" ht="12.75">
      <c r="B58" s="169" t="s">
        <v>491</v>
      </c>
      <c r="C58" s="152">
        <v>81</v>
      </c>
      <c r="D58" s="151">
        <v>2029534.17</v>
      </c>
      <c r="E58" s="157">
        <v>0.0019</v>
      </c>
    </row>
    <row r="59" spans="2:5" ht="12.75">
      <c r="B59" s="169" t="s">
        <v>308</v>
      </c>
      <c r="C59" s="152">
        <v>573</v>
      </c>
      <c r="D59" s="151">
        <v>23156922.34</v>
      </c>
      <c r="E59" s="157">
        <v>0.0222</v>
      </c>
    </row>
    <row r="60" spans="2:5" ht="12.75">
      <c r="B60" s="169" t="s">
        <v>309</v>
      </c>
      <c r="C60" s="152">
        <v>2193</v>
      </c>
      <c r="D60" s="151">
        <v>120071609.38</v>
      </c>
      <c r="E60" s="157">
        <v>0.115</v>
      </c>
    </row>
    <row r="61" spans="2:5" ht="12.75">
      <c r="B61" s="169" t="s">
        <v>310</v>
      </c>
      <c r="C61" s="152">
        <v>4395</v>
      </c>
      <c r="D61" s="151">
        <v>275848814.85</v>
      </c>
      <c r="E61" s="157">
        <v>0.2642</v>
      </c>
    </row>
    <row r="62" spans="2:5" ht="12.75">
      <c r="B62" s="169" t="s">
        <v>311</v>
      </c>
      <c r="C62" s="152">
        <v>8105</v>
      </c>
      <c r="D62" s="151">
        <v>454809340.13</v>
      </c>
      <c r="E62" s="157">
        <v>0.4356</v>
      </c>
    </row>
    <row r="63" spans="2:5" ht="12.75">
      <c r="B63" s="169" t="s">
        <v>312</v>
      </c>
      <c r="C63" s="152">
        <v>3994</v>
      </c>
      <c r="D63" s="151">
        <v>159463502.9</v>
      </c>
      <c r="E63" s="157">
        <v>0.1527</v>
      </c>
    </row>
    <row r="64" spans="2:5" ht="12.75">
      <c r="B64" s="169" t="s">
        <v>313</v>
      </c>
      <c r="C64" s="152">
        <v>283</v>
      </c>
      <c r="D64" s="151">
        <v>8531260.19</v>
      </c>
      <c r="E64" s="157">
        <v>0.0082</v>
      </c>
    </row>
    <row r="65" spans="2:5" ht="12.75">
      <c r="B65" s="169" t="s">
        <v>314</v>
      </c>
      <c r="C65" s="152">
        <v>11</v>
      </c>
      <c r="D65" s="151">
        <v>105139.96</v>
      </c>
      <c r="E65" s="157">
        <v>0.0001</v>
      </c>
    </row>
    <row r="66" spans="2:18" s="129" customFormat="1" ht="13.5" thickBot="1">
      <c r="B66" s="163" t="s">
        <v>73</v>
      </c>
      <c r="C66" s="164">
        <v>19635</v>
      </c>
      <c r="D66" s="165">
        <v>1044016123.92</v>
      </c>
      <c r="E66" s="166">
        <v>1</v>
      </c>
      <c r="F66" s="134"/>
      <c r="J66" s="134"/>
      <c r="N66" s="134"/>
      <c r="R66" s="134"/>
    </row>
    <row r="67" spans="2:5" ht="13.5" thickTop="1">
      <c r="B67" s="163"/>
      <c r="C67" s="176"/>
      <c r="D67" s="177"/>
      <c r="E67" s="178"/>
    </row>
    <row r="68" spans="2:5" ht="12.75" hidden="1">
      <c r="B68" s="179"/>
      <c r="C68" s="176"/>
      <c r="D68" s="177"/>
      <c r="E68" s="178"/>
    </row>
    <row r="69" spans="2:5" ht="12.75">
      <c r="B69" s="167"/>
      <c r="C69" s="152"/>
      <c r="D69" s="151"/>
      <c r="E69" s="157"/>
    </row>
    <row r="70" spans="1:5" ht="12.75">
      <c r="A70" s="168" t="s">
        <v>27</v>
      </c>
      <c r="B70" s="150"/>
      <c r="C70" s="152"/>
      <c r="D70" s="151"/>
      <c r="E70" s="157"/>
    </row>
    <row r="71" spans="1:5" ht="12.75">
      <c r="A71" s="163"/>
      <c r="B71" s="163" t="s">
        <v>91</v>
      </c>
      <c r="C71" s="180">
        <v>23741</v>
      </c>
      <c r="D71" s="181">
        <v>1063175947.92</v>
      </c>
      <c r="E71" s="182">
        <v>0.9532</v>
      </c>
    </row>
    <row r="72" spans="1:5" ht="12.75">
      <c r="A72" s="183"/>
      <c r="B72" s="150" t="s">
        <v>92</v>
      </c>
      <c r="C72" s="152">
        <v>12048</v>
      </c>
      <c r="D72" s="151">
        <v>525845426.87</v>
      </c>
      <c r="E72" s="157">
        <v>0.4715</v>
      </c>
    </row>
    <row r="73" spans="1:5" ht="12.75">
      <c r="A73" s="150"/>
      <c r="B73" s="150" t="s">
        <v>93</v>
      </c>
      <c r="C73" s="152">
        <v>11693</v>
      </c>
      <c r="D73" s="151">
        <v>537330521.05</v>
      </c>
      <c r="E73" s="157">
        <v>0.4818</v>
      </c>
    </row>
    <row r="74" spans="1:5" ht="6" customHeight="1">
      <c r="A74" s="150"/>
      <c r="B74" s="150"/>
      <c r="C74" s="152"/>
      <c r="D74" s="151"/>
      <c r="E74" s="157"/>
    </row>
    <row r="75" spans="1:5" ht="12.75">
      <c r="A75" s="150"/>
      <c r="B75" s="163" t="s">
        <v>94</v>
      </c>
      <c r="C75" s="180">
        <v>2098</v>
      </c>
      <c r="D75" s="181">
        <v>52189337.5</v>
      </c>
      <c r="E75" s="182">
        <v>0.0468</v>
      </c>
    </row>
    <row r="76" spans="1:5" ht="12.75">
      <c r="A76" s="150"/>
      <c r="B76" s="150" t="s">
        <v>92</v>
      </c>
      <c r="C76" s="152">
        <v>1410</v>
      </c>
      <c r="D76" s="151">
        <v>30743507.99</v>
      </c>
      <c r="E76" s="157">
        <v>0.0276</v>
      </c>
    </row>
    <row r="77" spans="1:5" ht="12.75">
      <c r="A77" s="150"/>
      <c r="B77" s="150" t="s">
        <v>93</v>
      </c>
      <c r="C77" s="152">
        <v>688</v>
      </c>
      <c r="D77" s="151">
        <v>21445829.51</v>
      </c>
      <c r="E77" s="157">
        <v>0.0192</v>
      </c>
    </row>
    <row r="78" spans="1:5" ht="12.75">
      <c r="A78" s="150"/>
      <c r="B78" s="163" t="s">
        <v>284</v>
      </c>
      <c r="C78" s="180">
        <v>0</v>
      </c>
      <c r="D78" s="181">
        <v>0</v>
      </c>
      <c r="E78" s="182">
        <v>0</v>
      </c>
    </row>
    <row r="79" spans="1:5" ht="12.75">
      <c r="A79" s="150"/>
      <c r="B79" s="150" t="s">
        <v>92</v>
      </c>
      <c r="C79" s="152">
        <v>0</v>
      </c>
      <c r="D79" s="151">
        <v>0</v>
      </c>
      <c r="E79" s="157">
        <v>0</v>
      </c>
    </row>
    <row r="80" spans="1:5" ht="12.75">
      <c r="A80" s="150"/>
      <c r="B80" s="150" t="s">
        <v>93</v>
      </c>
      <c r="C80" s="152">
        <v>0</v>
      </c>
      <c r="D80" s="151">
        <v>0</v>
      </c>
      <c r="E80" s="157">
        <v>0</v>
      </c>
    </row>
    <row r="81" spans="1:18" s="129" customFormat="1" ht="13.5" thickBot="1">
      <c r="A81" s="167"/>
      <c r="B81" s="163" t="s">
        <v>73</v>
      </c>
      <c r="C81" s="164">
        <v>25839</v>
      </c>
      <c r="D81" s="165">
        <v>1115365285.42</v>
      </c>
      <c r="E81" s="166">
        <v>1</v>
      </c>
      <c r="F81" s="134"/>
      <c r="J81" s="134"/>
      <c r="N81" s="134"/>
      <c r="R81" s="134"/>
    </row>
    <row r="82" spans="1:5" ht="13.5" thickTop="1">
      <c r="A82" s="150"/>
      <c r="B82" s="150"/>
      <c r="C82" s="152"/>
      <c r="D82" s="151"/>
      <c r="E82" s="157"/>
    </row>
    <row r="83" spans="1:5" ht="12.75">
      <c r="A83" s="150"/>
      <c r="B83" s="150"/>
      <c r="C83" s="152"/>
      <c r="D83" s="151"/>
      <c r="E83" s="157"/>
    </row>
    <row r="84" spans="1:5" ht="12.75">
      <c r="A84" s="168" t="s">
        <v>39</v>
      </c>
      <c r="B84" s="163"/>
      <c r="C84" s="152"/>
      <c r="D84" s="151"/>
      <c r="E84" s="157"/>
    </row>
    <row r="85" spans="1:5" ht="12.75">
      <c r="A85" s="184"/>
      <c r="B85" s="150" t="s">
        <v>256</v>
      </c>
      <c r="C85" s="152">
        <v>15362</v>
      </c>
      <c r="D85" s="151">
        <v>839637617.59</v>
      </c>
      <c r="E85" s="157">
        <v>0.7528</v>
      </c>
    </row>
    <row r="86" spans="1:5" ht="12.75">
      <c r="A86" s="184"/>
      <c r="B86" s="150" t="s">
        <v>95</v>
      </c>
      <c r="C86" s="152">
        <v>746</v>
      </c>
      <c r="D86" s="151">
        <v>30130402.42</v>
      </c>
      <c r="E86" s="157">
        <v>0.027</v>
      </c>
    </row>
    <row r="87" spans="1:5" ht="12.75">
      <c r="A87" s="184"/>
      <c r="B87" s="150" t="s">
        <v>96</v>
      </c>
      <c r="C87" s="152">
        <v>181</v>
      </c>
      <c r="D87" s="151">
        <v>5632805.78</v>
      </c>
      <c r="E87" s="157">
        <v>0.0051</v>
      </c>
    </row>
    <row r="88" spans="1:5" ht="12.75">
      <c r="A88" s="184"/>
      <c r="B88" s="150" t="s">
        <v>97</v>
      </c>
      <c r="C88" s="152">
        <v>8752</v>
      </c>
      <c r="D88" s="151">
        <v>159001527.96</v>
      </c>
      <c r="E88" s="157">
        <v>0.1426</v>
      </c>
    </row>
    <row r="89" spans="1:5" ht="12.75">
      <c r="A89" s="184"/>
      <c r="B89" s="150" t="s">
        <v>478</v>
      </c>
      <c r="C89" s="152">
        <v>798</v>
      </c>
      <c r="D89" s="151">
        <v>80962931.67</v>
      </c>
      <c r="E89" s="157">
        <v>0.0726</v>
      </c>
    </row>
    <row r="90" spans="1:18" s="129" customFormat="1" ht="13.5" thickBot="1">
      <c r="A90" s="185"/>
      <c r="B90" s="163" t="s">
        <v>73</v>
      </c>
      <c r="C90" s="164">
        <v>25839</v>
      </c>
      <c r="D90" s="165">
        <v>1115365285.42</v>
      </c>
      <c r="E90" s="166">
        <v>1</v>
      </c>
      <c r="F90" s="134"/>
      <c r="J90" s="134"/>
      <c r="N90" s="134"/>
      <c r="R90" s="134"/>
    </row>
    <row r="91" spans="1:5" ht="13.5" thickTop="1">
      <c r="A91" s="184"/>
      <c r="B91" s="184"/>
      <c r="C91" s="152"/>
      <c r="D91" s="151"/>
      <c r="E91" s="157"/>
    </row>
    <row r="92" spans="1:5" ht="12.75">
      <c r="A92" s="168" t="s">
        <v>257</v>
      </c>
      <c r="B92" s="184"/>
      <c r="C92" s="152"/>
      <c r="D92" s="151"/>
      <c r="E92" s="157"/>
    </row>
    <row r="93" spans="1:5" ht="12.75">
      <c r="A93" s="184"/>
      <c r="B93" s="150" t="s">
        <v>99</v>
      </c>
      <c r="C93" s="152">
        <v>2012</v>
      </c>
      <c r="D93" s="151">
        <v>117703552.15</v>
      </c>
      <c r="E93" s="157">
        <v>0.1402</v>
      </c>
    </row>
    <row r="94" spans="1:5" ht="12.75">
      <c r="A94" s="184"/>
      <c r="B94" s="150" t="s">
        <v>100</v>
      </c>
      <c r="C94" s="152">
        <v>1147</v>
      </c>
      <c r="D94" s="151">
        <v>41879993.46</v>
      </c>
      <c r="E94" s="157">
        <v>0.0499</v>
      </c>
    </row>
    <row r="95" spans="1:5" ht="12.75">
      <c r="A95" s="184"/>
      <c r="B95" s="150" t="s">
        <v>101</v>
      </c>
      <c r="C95" s="152">
        <v>948</v>
      </c>
      <c r="D95" s="151">
        <v>32708526.78</v>
      </c>
      <c r="E95" s="157">
        <v>0.039</v>
      </c>
    </row>
    <row r="96" spans="1:5" ht="12.75">
      <c r="A96" s="184"/>
      <c r="B96" s="150" t="s">
        <v>102</v>
      </c>
      <c r="C96" s="152">
        <v>525</v>
      </c>
      <c r="D96" s="151">
        <v>19510890.3</v>
      </c>
      <c r="E96" s="157">
        <v>0.0232</v>
      </c>
    </row>
    <row r="97" spans="1:5" ht="12.75">
      <c r="A97" s="184"/>
      <c r="B97" s="150" t="s">
        <v>103</v>
      </c>
      <c r="C97" s="152">
        <v>185</v>
      </c>
      <c r="D97" s="151">
        <v>8928780.02</v>
      </c>
      <c r="E97" s="157">
        <v>0.0106</v>
      </c>
    </row>
    <row r="98" spans="1:5" ht="12.75">
      <c r="A98" s="184"/>
      <c r="B98" s="150" t="s">
        <v>104</v>
      </c>
      <c r="C98" s="152">
        <v>388</v>
      </c>
      <c r="D98" s="151">
        <v>17154824.66</v>
      </c>
      <c r="E98" s="157">
        <v>0.0204</v>
      </c>
    </row>
    <row r="99" spans="1:5" ht="12.75">
      <c r="A99" s="184"/>
      <c r="B99" s="150" t="s">
        <v>223</v>
      </c>
      <c r="C99" s="152">
        <v>546</v>
      </c>
      <c r="D99" s="151">
        <v>28502870.46</v>
      </c>
      <c r="E99" s="157">
        <v>0.0339</v>
      </c>
    </row>
    <row r="100" spans="1:5" ht="12.75">
      <c r="A100" s="184"/>
      <c r="B100" s="150" t="s">
        <v>105</v>
      </c>
      <c r="C100" s="152">
        <v>372</v>
      </c>
      <c r="D100" s="151">
        <v>18563222</v>
      </c>
      <c r="E100" s="157">
        <v>0.0221</v>
      </c>
    </row>
    <row r="101" spans="1:5" ht="12.75">
      <c r="A101" s="184"/>
      <c r="B101" s="150" t="s">
        <v>106</v>
      </c>
      <c r="C101" s="152">
        <v>1319</v>
      </c>
      <c r="D101" s="151">
        <v>83420330.01</v>
      </c>
      <c r="E101" s="157">
        <v>0.0994</v>
      </c>
    </row>
    <row r="102" spans="1:5" ht="12.75">
      <c r="A102" s="184"/>
      <c r="B102" s="150" t="s">
        <v>107</v>
      </c>
      <c r="C102" s="152">
        <v>2165</v>
      </c>
      <c r="D102" s="151">
        <v>123171235.96</v>
      </c>
      <c r="E102" s="157">
        <v>0.1467</v>
      </c>
    </row>
    <row r="103" spans="1:5" ht="12.75">
      <c r="A103" s="184"/>
      <c r="B103" s="150" t="s">
        <v>108</v>
      </c>
      <c r="C103" s="152">
        <v>2344</v>
      </c>
      <c r="D103" s="151">
        <v>134562378.83</v>
      </c>
      <c r="E103" s="157">
        <v>0.1603</v>
      </c>
    </row>
    <row r="104" spans="1:5" ht="12.75">
      <c r="A104" s="184"/>
      <c r="B104" s="150" t="s">
        <v>109</v>
      </c>
      <c r="C104" s="152">
        <v>3411</v>
      </c>
      <c r="D104" s="151">
        <v>213531012.963</v>
      </c>
      <c r="E104" s="157">
        <v>0.2543</v>
      </c>
    </row>
    <row r="105" spans="1:18" s="129" customFormat="1" ht="13.5" thickBot="1">
      <c r="A105" s="185"/>
      <c r="B105" s="163" t="s">
        <v>73</v>
      </c>
      <c r="C105" s="164">
        <v>15362</v>
      </c>
      <c r="D105" s="165">
        <v>839637617.59</v>
      </c>
      <c r="E105" s="166">
        <v>1</v>
      </c>
      <c r="F105" s="134"/>
      <c r="J105" s="134"/>
      <c r="N105" s="134"/>
      <c r="R105" s="134"/>
    </row>
    <row r="106" spans="1:5" ht="13.5" thickTop="1">
      <c r="A106" s="184"/>
      <c r="C106" s="152"/>
      <c r="D106" s="151"/>
      <c r="E106" s="157"/>
    </row>
    <row r="107" spans="1:5" ht="12.75">
      <c r="A107" s="184"/>
      <c r="B107" s="167"/>
      <c r="C107" s="152"/>
      <c r="D107" s="151"/>
      <c r="E107" s="157"/>
    </row>
    <row r="108" spans="1:5" ht="12.75">
      <c r="A108" s="168" t="s">
        <v>110</v>
      </c>
      <c r="B108" s="150"/>
      <c r="C108" s="152"/>
      <c r="D108" s="151"/>
      <c r="E108" s="157"/>
    </row>
    <row r="109" spans="1:5" ht="12.75">
      <c r="A109" s="184"/>
      <c r="B109" s="169" t="s">
        <v>111</v>
      </c>
      <c r="C109" s="152">
        <v>2728</v>
      </c>
      <c r="D109" s="151">
        <v>9253743.18</v>
      </c>
      <c r="E109" s="157">
        <v>0.0083</v>
      </c>
    </row>
    <row r="110" spans="1:5" ht="12.75">
      <c r="A110" s="134"/>
      <c r="B110" s="169" t="s">
        <v>112</v>
      </c>
      <c r="C110" s="176">
        <v>3805</v>
      </c>
      <c r="D110" s="151">
        <v>27895808.49</v>
      </c>
      <c r="E110" s="157">
        <v>0.025</v>
      </c>
    </row>
    <row r="111" spans="1:5" ht="12.75">
      <c r="A111" s="184"/>
      <c r="B111" s="169" t="s">
        <v>113</v>
      </c>
      <c r="C111" s="176">
        <v>3126</v>
      </c>
      <c r="D111" s="151">
        <v>38744959.06</v>
      </c>
      <c r="E111" s="157">
        <v>0.0347</v>
      </c>
    </row>
    <row r="112" spans="1:5" ht="12.75">
      <c r="A112" s="184"/>
      <c r="B112" s="169" t="s">
        <v>114</v>
      </c>
      <c r="C112" s="152">
        <v>2593</v>
      </c>
      <c r="D112" s="151">
        <v>45040929.37</v>
      </c>
      <c r="E112" s="157">
        <v>0.0404</v>
      </c>
    </row>
    <row r="113" spans="1:5" ht="12.75">
      <c r="A113" s="184"/>
      <c r="B113" s="169" t="s">
        <v>115</v>
      </c>
      <c r="C113" s="152">
        <v>2039</v>
      </c>
      <c r="D113" s="151">
        <v>45642431.51</v>
      </c>
      <c r="E113" s="157">
        <v>0.0409</v>
      </c>
    </row>
    <row r="114" spans="1:5" ht="12.75">
      <c r="A114" s="184"/>
      <c r="B114" s="169" t="s">
        <v>116</v>
      </c>
      <c r="C114" s="152">
        <v>1545</v>
      </c>
      <c r="D114" s="151">
        <v>42197443.51</v>
      </c>
      <c r="E114" s="157">
        <v>0.0378</v>
      </c>
    </row>
    <row r="115" spans="1:5" ht="12.75">
      <c r="A115" s="184"/>
      <c r="B115" s="169" t="s">
        <v>117</v>
      </c>
      <c r="C115" s="152">
        <v>1179</v>
      </c>
      <c r="D115" s="151">
        <v>37993851.86</v>
      </c>
      <c r="E115" s="157">
        <v>0.0341</v>
      </c>
    </row>
    <row r="116" spans="1:5" ht="12.75">
      <c r="A116" s="184"/>
      <c r="B116" s="169" t="s">
        <v>118</v>
      </c>
      <c r="C116" s="152">
        <v>964</v>
      </c>
      <c r="D116" s="151">
        <v>35959523.86</v>
      </c>
      <c r="E116" s="157">
        <v>0.0322</v>
      </c>
    </row>
    <row r="117" spans="1:5" ht="12.75">
      <c r="A117" s="184"/>
      <c r="B117" s="169" t="s">
        <v>119</v>
      </c>
      <c r="C117" s="152">
        <v>767</v>
      </c>
      <c r="D117" s="151">
        <v>32368551.55</v>
      </c>
      <c r="E117" s="157">
        <v>0.029</v>
      </c>
    </row>
    <row r="118" spans="1:5" ht="12.75">
      <c r="A118" s="184"/>
      <c r="B118" s="169" t="s">
        <v>120</v>
      </c>
      <c r="C118" s="152">
        <v>555</v>
      </c>
      <c r="D118" s="151">
        <v>26238141.13</v>
      </c>
      <c r="E118" s="157">
        <v>0.0235</v>
      </c>
    </row>
    <row r="119" spans="1:5" ht="12.75">
      <c r="A119" s="184"/>
      <c r="B119" s="169" t="s">
        <v>121</v>
      </c>
      <c r="C119" s="152">
        <v>524</v>
      </c>
      <c r="D119" s="151">
        <v>27356425.05</v>
      </c>
      <c r="E119" s="157">
        <v>0.0245</v>
      </c>
    </row>
    <row r="120" spans="1:5" ht="12.75">
      <c r="A120" s="184"/>
      <c r="B120" s="169" t="s">
        <v>122</v>
      </c>
      <c r="C120" s="152">
        <v>455</v>
      </c>
      <c r="D120" s="151">
        <v>26078673.87</v>
      </c>
      <c r="E120" s="157">
        <v>0.0234</v>
      </c>
    </row>
    <row r="121" spans="1:5" ht="12.75">
      <c r="A121" s="184"/>
      <c r="B121" s="169" t="s">
        <v>123</v>
      </c>
      <c r="C121" s="152">
        <v>415</v>
      </c>
      <c r="D121" s="151">
        <v>25791613.59</v>
      </c>
      <c r="E121" s="157">
        <v>0.0231</v>
      </c>
    </row>
    <row r="122" spans="1:5" ht="12.75">
      <c r="A122" s="184"/>
      <c r="B122" s="169" t="s">
        <v>124</v>
      </c>
      <c r="C122" s="152">
        <v>350</v>
      </c>
      <c r="D122" s="151">
        <v>23622334.9</v>
      </c>
      <c r="E122" s="157">
        <v>0.0212</v>
      </c>
    </row>
    <row r="123" spans="2:5" ht="12.75">
      <c r="B123" s="169" t="s">
        <v>125</v>
      </c>
      <c r="C123" s="152">
        <v>350</v>
      </c>
      <c r="D123" s="151">
        <v>25305103.35</v>
      </c>
      <c r="E123" s="157">
        <v>0.0227</v>
      </c>
    </row>
    <row r="124" spans="2:5" ht="12.75">
      <c r="B124" s="169" t="s">
        <v>126</v>
      </c>
      <c r="C124" s="152">
        <v>269</v>
      </c>
      <c r="D124" s="151">
        <v>20792570.52</v>
      </c>
      <c r="E124" s="157">
        <v>0.0186</v>
      </c>
    </row>
    <row r="125" spans="2:5" ht="12.75">
      <c r="B125" s="169" t="s">
        <v>127</v>
      </c>
      <c r="C125" s="152">
        <v>255</v>
      </c>
      <c r="D125" s="151">
        <v>20949215.52</v>
      </c>
      <c r="E125" s="157">
        <v>0.0188</v>
      </c>
    </row>
    <row r="126" spans="2:5" ht="12.75">
      <c r="B126" s="169" t="s">
        <v>128</v>
      </c>
      <c r="C126" s="152">
        <v>255</v>
      </c>
      <c r="D126" s="151">
        <v>22238299.19</v>
      </c>
      <c r="E126" s="157">
        <v>0.0199</v>
      </c>
    </row>
    <row r="127" spans="2:5" ht="12.75">
      <c r="B127" s="169" t="s">
        <v>129</v>
      </c>
      <c r="C127" s="152">
        <v>236</v>
      </c>
      <c r="D127" s="151">
        <v>21797956.95</v>
      </c>
      <c r="E127" s="157">
        <v>0.0195</v>
      </c>
    </row>
    <row r="128" spans="1:5" ht="12.75">
      <c r="A128" s="150"/>
      <c r="B128" s="169" t="s">
        <v>130</v>
      </c>
      <c r="C128" s="152">
        <v>212</v>
      </c>
      <c r="D128" s="151">
        <v>20643022.54</v>
      </c>
      <c r="E128" s="157">
        <v>0.0185</v>
      </c>
    </row>
    <row r="129" spans="1:5" ht="12.75">
      <c r="A129" s="150"/>
      <c r="B129" s="169" t="s">
        <v>131</v>
      </c>
      <c r="C129" s="152">
        <v>2522</v>
      </c>
      <c r="D129" s="151">
        <v>347973471.04</v>
      </c>
      <c r="E129" s="157">
        <v>0.312</v>
      </c>
    </row>
    <row r="130" spans="1:5" ht="12.75">
      <c r="A130" s="150"/>
      <c r="B130" s="169" t="s">
        <v>132</v>
      </c>
      <c r="C130" s="152">
        <v>574</v>
      </c>
      <c r="D130" s="151">
        <v>135050400.2</v>
      </c>
      <c r="E130" s="157">
        <v>0.1211</v>
      </c>
    </row>
    <row r="131" spans="1:5" ht="12.75">
      <c r="A131" s="163"/>
      <c r="B131" s="169" t="s">
        <v>224</v>
      </c>
      <c r="C131" s="152">
        <v>67</v>
      </c>
      <c r="D131" s="151">
        <v>22732635.72</v>
      </c>
      <c r="E131" s="157">
        <v>0.0204</v>
      </c>
    </row>
    <row r="132" spans="1:5" ht="12.75">
      <c r="A132" s="184"/>
      <c r="B132" s="169" t="s">
        <v>225</v>
      </c>
      <c r="C132" s="152">
        <v>18</v>
      </c>
      <c r="D132" s="151">
        <v>7788816.93</v>
      </c>
      <c r="E132" s="157">
        <v>0.007</v>
      </c>
    </row>
    <row r="133" spans="1:5" ht="12.75">
      <c r="A133" s="150"/>
      <c r="B133" s="169" t="s">
        <v>133</v>
      </c>
      <c r="C133" s="152">
        <v>36</v>
      </c>
      <c r="D133" s="151">
        <v>25909362.53</v>
      </c>
      <c r="E133" s="157">
        <v>0.0232</v>
      </c>
    </row>
    <row r="134" spans="1:18" s="129" customFormat="1" ht="13.5" thickBot="1">
      <c r="A134" s="167"/>
      <c r="B134" s="163" t="s">
        <v>73</v>
      </c>
      <c r="C134" s="164">
        <v>25839</v>
      </c>
      <c r="D134" s="165">
        <v>1115365285.42</v>
      </c>
      <c r="E134" s="166">
        <v>1</v>
      </c>
      <c r="F134" s="134"/>
      <c r="J134" s="134"/>
      <c r="N134" s="134"/>
      <c r="R134" s="134"/>
    </row>
    <row r="135" spans="1:5" ht="13.5" thickTop="1">
      <c r="A135" s="150"/>
      <c r="B135" s="150"/>
      <c r="C135" s="152"/>
      <c r="D135" s="151"/>
      <c r="E135" s="157"/>
    </row>
    <row r="136" spans="1:5" ht="12.75">
      <c r="A136" s="168" t="s">
        <v>29</v>
      </c>
      <c r="B136" s="186"/>
      <c r="C136" s="152"/>
      <c r="D136" s="151"/>
      <c r="E136" s="157"/>
    </row>
    <row r="137" spans="1:5" ht="12.75">
      <c r="A137" s="187"/>
      <c r="B137" s="150" t="s">
        <v>134</v>
      </c>
      <c r="C137" s="152">
        <v>177</v>
      </c>
      <c r="D137" s="151">
        <v>5402413.69</v>
      </c>
      <c r="E137" s="157">
        <v>0.0048</v>
      </c>
    </row>
    <row r="138" spans="1:5" ht="12.75">
      <c r="A138" s="153"/>
      <c r="B138" s="150" t="s">
        <v>135</v>
      </c>
      <c r="C138" s="152">
        <v>13</v>
      </c>
      <c r="D138" s="151">
        <v>247726.44</v>
      </c>
      <c r="E138" s="157">
        <v>0.0002</v>
      </c>
    </row>
    <row r="139" spans="1:5" ht="12.75">
      <c r="A139" s="155"/>
      <c r="B139" s="150" t="s">
        <v>136</v>
      </c>
      <c r="C139" s="152">
        <v>132</v>
      </c>
      <c r="D139" s="151">
        <v>6610837.45</v>
      </c>
      <c r="E139" s="157">
        <v>0.0059</v>
      </c>
    </row>
    <row r="140" spans="1:5" ht="12.75">
      <c r="A140" s="155"/>
      <c r="B140" s="150" t="s">
        <v>137</v>
      </c>
      <c r="C140" s="152">
        <v>730</v>
      </c>
      <c r="D140" s="151">
        <v>42232727.97</v>
      </c>
      <c r="E140" s="157">
        <v>0.0379</v>
      </c>
    </row>
    <row r="141" spans="1:5" ht="12.75">
      <c r="A141" s="131"/>
      <c r="B141" s="150" t="s">
        <v>138</v>
      </c>
      <c r="C141" s="152">
        <v>665</v>
      </c>
      <c r="D141" s="151">
        <v>30572855.93</v>
      </c>
      <c r="E141" s="157">
        <v>0.0274</v>
      </c>
    </row>
    <row r="142" spans="1:5" ht="12.75">
      <c r="A142" s="131"/>
      <c r="B142" s="150" t="s">
        <v>139</v>
      </c>
      <c r="C142" s="152">
        <v>268</v>
      </c>
      <c r="D142" s="151">
        <v>11785370.35</v>
      </c>
      <c r="E142" s="157">
        <v>0.0106</v>
      </c>
    </row>
    <row r="143" spans="1:5" ht="12.75">
      <c r="A143" s="131"/>
      <c r="B143" s="150" t="s">
        <v>140</v>
      </c>
      <c r="C143" s="152">
        <v>70</v>
      </c>
      <c r="D143" s="151">
        <v>1173009.18</v>
      </c>
      <c r="E143" s="157">
        <v>0.0011</v>
      </c>
    </row>
    <row r="144" spans="1:5" ht="12.75">
      <c r="A144" s="131"/>
      <c r="B144" s="150" t="s">
        <v>141</v>
      </c>
      <c r="C144" s="152">
        <v>60</v>
      </c>
      <c r="D144" s="151">
        <v>2406263.7</v>
      </c>
      <c r="E144" s="157">
        <v>0.0022</v>
      </c>
    </row>
    <row r="145" spans="1:5" ht="12.75">
      <c r="A145" s="131"/>
      <c r="B145" s="150" t="s">
        <v>142</v>
      </c>
      <c r="C145" s="152">
        <v>1</v>
      </c>
      <c r="D145" s="151">
        <v>36515.11</v>
      </c>
      <c r="E145" s="157">
        <v>0</v>
      </c>
    </row>
    <row r="146" spans="1:5" ht="12.75">
      <c r="A146" s="131"/>
      <c r="B146" s="150" t="s">
        <v>143</v>
      </c>
      <c r="C146" s="152">
        <v>284</v>
      </c>
      <c r="D146" s="151">
        <v>5479335.43</v>
      </c>
      <c r="E146" s="157">
        <v>0.0049</v>
      </c>
    </row>
    <row r="147" spans="1:5" ht="12.75">
      <c r="A147" s="131"/>
      <c r="B147" s="150" t="s">
        <v>144</v>
      </c>
      <c r="C147" s="152">
        <v>450</v>
      </c>
      <c r="D147" s="151">
        <v>15422558.22</v>
      </c>
      <c r="E147" s="157">
        <v>0.0138</v>
      </c>
    </row>
    <row r="148" spans="1:5" ht="12.75">
      <c r="A148" s="131"/>
      <c r="B148" s="150" t="s">
        <v>145</v>
      </c>
      <c r="C148" s="152">
        <v>43</v>
      </c>
      <c r="D148" s="151">
        <v>766139.61</v>
      </c>
      <c r="E148" s="157">
        <v>0.0007</v>
      </c>
    </row>
    <row r="149" spans="1:5" ht="12.75">
      <c r="A149" s="131"/>
      <c r="B149" s="150" t="s">
        <v>146</v>
      </c>
      <c r="C149" s="152">
        <v>307</v>
      </c>
      <c r="D149" s="151">
        <v>17675743.81</v>
      </c>
      <c r="E149" s="157">
        <v>0.0158</v>
      </c>
    </row>
    <row r="150" spans="1:5" ht="12.75">
      <c r="A150" s="131"/>
      <c r="B150" s="150" t="s">
        <v>147</v>
      </c>
      <c r="C150" s="152">
        <v>1911</v>
      </c>
      <c r="D150" s="151">
        <v>108803117.39</v>
      </c>
      <c r="E150" s="157">
        <v>0.0975</v>
      </c>
    </row>
    <row r="151" spans="1:5" ht="12.75">
      <c r="A151" s="131"/>
      <c r="B151" s="150" t="s">
        <v>148</v>
      </c>
      <c r="C151" s="152">
        <v>1129</v>
      </c>
      <c r="D151" s="151">
        <v>55023421.97</v>
      </c>
      <c r="E151" s="157">
        <v>0.0493</v>
      </c>
    </row>
    <row r="152" spans="1:5" ht="12.75">
      <c r="A152" s="131"/>
      <c r="B152" s="150" t="s">
        <v>149</v>
      </c>
      <c r="C152" s="152">
        <v>1828</v>
      </c>
      <c r="D152" s="151">
        <v>107404275.71</v>
      </c>
      <c r="E152" s="157">
        <v>0.0963</v>
      </c>
    </row>
    <row r="153" spans="1:5" ht="12.75">
      <c r="A153" s="131"/>
      <c r="B153" s="150" t="s">
        <v>150</v>
      </c>
      <c r="C153" s="152">
        <v>817</v>
      </c>
      <c r="D153" s="151">
        <v>43731725.87</v>
      </c>
      <c r="E153" s="157">
        <v>0.0392</v>
      </c>
    </row>
    <row r="154" spans="1:5" ht="12.75">
      <c r="A154" s="131"/>
      <c r="B154" s="150" t="s">
        <v>151</v>
      </c>
      <c r="C154" s="152">
        <v>646</v>
      </c>
      <c r="D154" s="151">
        <v>29453061.49</v>
      </c>
      <c r="E154" s="157">
        <v>0.0264</v>
      </c>
    </row>
    <row r="155" spans="1:5" ht="12.75">
      <c r="A155" s="131"/>
      <c r="B155" s="150" t="s">
        <v>152</v>
      </c>
      <c r="C155" s="152">
        <v>350</v>
      </c>
      <c r="D155" s="151">
        <v>20966130.36</v>
      </c>
      <c r="E155" s="157">
        <v>0.0188</v>
      </c>
    </row>
    <row r="156" spans="1:5" ht="12.75">
      <c r="A156" s="131"/>
      <c r="B156" s="150" t="s">
        <v>153</v>
      </c>
      <c r="C156" s="152">
        <v>93</v>
      </c>
      <c r="D156" s="151">
        <v>1693363.79</v>
      </c>
      <c r="E156" s="157">
        <v>0.0015</v>
      </c>
    </row>
    <row r="157" spans="1:5" ht="12.75">
      <c r="A157" s="131"/>
      <c r="B157" s="150" t="s">
        <v>154</v>
      </c>
      <c r="C157" s="152">
        <v>268</v>
      </c>
      <c r="D157" s="151">
        <v>6270721.08</v>
      </c>
      <c r="E157" s="157">
        <v>0.0056</v>
      </c>
    </row>
    <row r="158" spans="1:5" ht="12.75">
      <c r="A158" s="131"/>
      <c r="B158" s="150" t="s">
        <v>155</v>
      </c>
      <c r="C158" s="152">
        <v>75</v>
      </c>
      <c r="D158" s="151">
        <v>1391959.06</v>
      </c>
      <c r="E158" s="157">
        <v>0.0012</v>
      </c>
    </row>
    <row r="159" spans="1:5" ht="12.75">
      <c r="A159" s="131"/>
      <c r="B159" s="150" t="s">
        <v>156</v>
      </c>
      <c r="C159" s="152">
        <v>736</v>
      </c>
      <c r="D159" s="151">
        <v>28238222.8</v>
      </c>
      <c r="E159" s="157">
        <v>0.0253</v>
      </c>
    </row>
    <row r="160" spans="1:5" ht="12.75">
      <c r="A160" s="131"/>
      <c r="B160" s="150" t="s">
        <v>157</v>
      </c>
      <c r="C160" s="152">
        <v>1635</v>
      </c>
      <c r="D160" s="151">
        <v>85530326.16</v>
      </c>
      <c r="E160" s="157">
        <v>0.0767</v>
      </c>
    </row>
    <row r="161" spans="1:5" ht="12.75">
      <c r="A161" s="131"/>
      <c r="B161" s="150" t="s">
        <v>158</v>
      </c>
      <c r="C161" s="152">
        <v>431</v>
      </c>
      <c r="D161" s="151">
        <v>26714476.01</v>
      </c>
      <c r="E161" s="157">
        <v>0.024</v>
      </c>
    </row>
    <row r="162" spans="1:5" ht="12.75">
      <c r="A162" s="131"/>
      <c r="B162" s="150" t="s">
        <v>159</v>
      </c>
      <c r="C162" s="152">
        <v>918</v>
      </c>
      <c r="D162" s="151">
        <v>38130671.48</v>
      </c>
      <c r="E162" s="157">
        <v>0.0342</v>
      </c>
    </row>
    <row r="163" spans="1:5" ht="12.75">
      <c r="A163" s="131"/>
      <c r="B163" s="150" t="s">
        <v>160</v>
      </c>
      <c r="C163" s="152">
        <v>304</v>
      </c>
      <c r="D163" s="151">
        <v>14224582.68</v>
      </c>
      <c r="E163" s="157">
        <v>0.0128</v>
      </c>
    </row>
    <row r="164" spans="1:5" ht="12.75">
      <c r="A164" s="131"/>
      <c r="B164" s="150" t="s">
        <v>161</v>
      </c>
      <c r="C164" s="152">
        <v>935</v>
      </c>
      <c r="D164" s="151">
        <v>52813106.22</v>
      </c>
      <c r="E164" s="157">
        <v>0.0474</v>
      </c>
    </row>
    <row r="165" spans="1:5" ht="12.75">
      <c r="A165" s="131"/>
      <c r="B165" s="150" t="s">
        <v>162</v>
      </c>
      <c r="C165" s="152">
        <v>51</v>
      </c>
      <c r="D165" s="151">
        <v>1405709.69</v>
      </c>
      <c r="E165" s="157">
        <v>0.0013</v>
      </c>
    </row>
    <row r="166" spans="1:5" ht="12.75">
      <c r="A166" s="131"/>
      <c r="B166" s="150" t="s">
        <v>163</v>
      </c>
      <c r="C166" s="152">
        <v>48</v>
      </c>
      <c r="D166" s="151">
        <v>953271.05</v>
      </c>
      <c r="E166" s="157">
        <v>0.0009</v>
      </c>
    </row>
    <row r="167" spans="1:5" ht="12.75">
      <c r="A167" s="131"/>
      <c r="B167" s="150" t="s">
        <v>164</v>
      </c>
      <c r="C167" s="152">
        <v>171</v>
      </c>
      <c r="D167" s="151">
        <v>3828112.83</v>
      </c>
      <c r="E167" s="157">
        <v>0.0034</v>
      </c>
    </row>
    <row r="168" spans="1:5" ht="12.75">
      <c r="A168" s="131"/>
      <c r="B168" s="150" t="s">
        <v>165</v>
      </c>
      <c r="C168" s="152">
        <v>115</v>
      </c>
      <c r="D168" s="151">
        <v>2829953.02</v>
      </c>
      <c r="E168" s="157">
        <v>0.0025</v>
      </c>
    </row>
    <row r="169" spans="1:5" ht="12.75">
      <c r="A169" s="131"/>
      <c r="B169" s="150" t="s">
        <v>166</v>
      </c>
      <c r="C169" s="152">
        <v>1099</v>
      </c>
      <c r="D169" s="151">
        <v>21746840.87</v>
      </c>
      <c r="E169" s="157">
        <v>0.0195</v>
      </c>
    </row>
    <row r="170" spans="1:5" ht="12.75">
      <c r="A170" s="131"/>
      <c r="B170" s="150" t="s">
        <v>167</v>
      </c>
      <c r="C170" s="152">
        <v>540</v>
      </c>
      <c r="D170" s="151">
        <v>19222738.16</v>
      </c>
      <c r="E170" s="157">
        <v>0.0172</v>
      </c>
    </row>
    <row r="171" spans="1:5" ht="12.75">
      <c r="A171" s="131"/>
      <c r="B171" s="150" t="s">
        <v>168</v>
      </c>
      <c r="C171" s="152">
        <v>758</v>
      </c>
      <c r="D171" s="151">
        <v>50200785.54</v>
      </c>
      <c r="E171" s="157">
        <v>0.045</v>
      </c>
    </row>
    <row r="172" spans="1:5" ht="12.75">
      <c r="A172" s="131"/>
      <c r="B172" s="150" t="s">
        <v>169</v>
      </c>
      <c r="C172" s="152">
        <v>1019</v>
      </c>
      <c r="D172" s="151">
        <v>38884468.19</v>
      </c>
      <c r="E172" s="157">
        <v>0.0349</v>
      </c>
    </row>
    <row r="173" spans="1:5" ht="12.75">
      <c r="A173" s="131"/>
      <c r="B173" s="150" t="s">
        <v>170</v>
      </c>
      <c r="C173" s="152">
        <v>405</v>
      </c>
      <c r="D173" s="151">
        <v>12720415.88</v>
      </c>
      <c r="E173" s="157">
        <v>0.0114</v>
      </c>
    </row>
    <row r="174" spans="1:5" ht="12.75">
      <c r="A174" s="131"/>
      <c r="B174" s="150" t="s">
        <v>171</v>
      </c>
      <c r="C174" s="152">
        <v>263</v>
      </c>
      <c r="D174" s="151">
        <v>8703922.38</v>
      </c>
      <c r="E174" s="157">
        <v>0.0078</v>
      </c>
    </row>
    <row r="175" spans="1:5" ht="12.75">
      <c r="A175" s="131"/>
      <c r="B175" s="150" t="s">
        <v>172</v>
      </c>
      <c r="C175" s="152">
        <v>719</v>
      </c>
      <c r="D175" s="151">
        <v>12449093.36</v>
      </c>
      <c r="E175" s="157">
        <v>0.0112</v>
      </c>
    </row>
    <row r="176" spans="1:5" ht="12.75">
      <c r="A176" s="131"/>
      <c r="B176" s="150" t="s">
        <v>173</v>
      </c>
      <c r="C176" s="152">
        <v>4</v>
      </c>
      <c r="D176" s="151">
        <v>46034.73</v>
      </c>
      <c r="E176" s="157">
        <v>0</v>
      </c>
    </row>
    <row r="177" spans="1:5" ht="12.75">
      <c r="A177" s="131"/>
      <c r="B177" s="150" t="s">
        <v>174</v>
      </c>
      <c r="C177" s="152">
        <v>268</v>
      </c>
      <c r="D177" s="151">
        <v>7594375.9</v>
      </c>
      <c r="E177" s="157">
        <v>0.0068</v>
      </c>
    </row>
    <row r="178" spans="1:5" ht="12.75">
      <c r="A178" s="131"/>
      <c r="B178" s="150" t="s">
        <v>175</v>
      </c>
      <c r="C178" s="152">
        <v>773</v>
      </c>
      <c r="D178" s="151">
        <v>35585929.38</v>
      </c>
      <c r="E178" s="157">
        <v>0.0319</v>
      </c>
    </row>
    <row r="179" spans="1:5" ht="12.75">
      <c r="A179" s="131"/>
      <c r="B179" s="150" t="s">
        <v>176</v>
      </c>
      <c r="C179" s="152">
        <v>524</v>
      </c>
      <c r="D179" s="151">
        <v>18739010.93</v>
      </c>
      <c r="E179" s="157">
        <v>0.0168</v>
      </c>
    </row>
    <row r="180" spans="1:5" ht="12.75">
      <c r="A180" s="131"/>
      <c r="B180" s="150" t="s">
        <v>177</v>
      </c>
      <c r="C180" s="152">
        <v>1607</v>
      </c>
      <c r="D180" s="151">
        <v>47951685.61</v>
      </c>
      <c r="E180" s="157">
        <v>0.043</v>
      </c>
    </row>
    <row r="181" spans="1:5" ht="12.75">
      <c r="A181" s="131"/>
      <c r="B181" s="150" t="s">
        <v>178</v>
      </c>
      <c r="C181" s="152">
        <v>142</v>
      </c>
      <c r="D181" s="151">
        <v>4479262.26</v>
      </c>
      <c r="E181" s="157">
        <v>0.004</v>
      </c>
    </row>
    <row r="182" spans="1:5" ht="12.75">
      <c r="A182" s="131"/>
      <c r="B182" s="150" t="s">
        <v>179</v>
      </c>
      <c r="C182" s="152">
        <v>114</v>
      </c>
      <c r="D182" s="151">
        <v>2397310.55</v>
      </c>
      <c r="E182" s="157">
        <v>0.0021</v>
      </c>
    </row>
    <row r="183" spans="1:5" ht="12.75">
      <c r="A183" s="131"/>
      <c r="B183" s="150" t="s">
        <v>180</v>
      </c>
      <c r="C183" s="152">
        <v>400</v>
      </c>
      <c r="D183" s="151">
        <v>8008640.62</v>
      </c>
      <c r="E183" s="157">
        <v>0.0072</v>
      </c>
    </row>
    <row r="184" spans="1:5" ht="12.75">
      <c r="A184" s="131"/>
      <c r="B184" s="150" t="s">
        <v>181</v>
      </c>
      <c r="C184" s="152">
        <v>482</v>
      </c>
      <c r="D184" s="151">
        <v>22507384.34</v>
      </c>
      <c r="E184" s="157">
        <v>0.0202</v>
      </c>
    </row>
    <row r="185" spans="1:5" ht="12.75">
      <c r="A185" s="131"/>
      <c r="B185" s="150" t="s">
        <v>182</v>
      </c>
      <c r="C185" s="152">
        <v>84</v>
      </c>
      <c r="D185" s="151">
        <v>1481498.06</v>
      </c>
      <c r="E185" s="157">
        <v>0.0013</v>
      </c>
    </row>
    <row r="186" spans="1:5" ht="12.75">
      <c r="A186" s="131"/>
      <c r="B186" s="150" t="s">
        <v>183</v>
      </c>
      <c r="C186" s="152">
        <v>915</v>
      </c>
      <c r="D186" s="151">
        <v>31419675.96</v>
      </c>
      <c r="E186" s="157">
        <v>0.0282</v>
      </c>
    </row>
    <row r="187" spans="1:5" ht="12.75">
      <c r="A187" s="131"/>
      <c r="B187" s="150" t="s">
        <v>184</v>
      </c>
      <c r="C187" s="152">
        <v>62</v>
      </c>
      <c r="D187" s="151">
        <v>2008507.15</v>
      </c>
      <c r="E187" s="157">
        <v>0.0018</v>
      </c>
    </row>
    <row r="188" spans="1:18" s="129" customFormat="1" ht="13.5" thickBot="1">
      <c r="A188" s="134"/>
      <c r="B188" s="163" t="s">
        <v>73</v>
      </c>
      <c r="C188" s="164">
        <v>25839</v>
      </c>
      <c r="D188" s="165">
        <v>1115365285.42</v>
      </c>
      <c r="E188" s="166">
        <v>1</v>
      </c>
      <c r="F188" s="134"/>
      <c r="J188" s="134"/>
      <c r="N188" s="134"/>
      <c r="R188" s="134"/>
    </row>
    <row r="189" spans="1:18" s="129" customFormat="1" ht="13.5" thickTop="1">
      <c r="A189" s="134"/>
      <c r="B189" s="163"/>
      <c r="C189" s="384"/>
      <c r="D189" s="385"/>
      <c r="E189" s="386"/>
      <c r="F189" s="134"/>
      <c r="J189" s="134"/>
      <c r="N189" s="134"/>
      <c r="R189" s="134"/>
    </row>
    <row r="190" spans="1:18" s="129" customFormat="1" ht="12.75">
      <c r="A190" s="134"/>
      <c r="B190" s="163"/>
      <c r="C190" s="384"/>
      <c r="D190" s="349" t="s">
        <v>589</v>
      </c>
      <c r="E190" s="386"/>
      <c r="F190" s="134"/>
      <c r="J190" s="134"/>
      <c r="N190" s="134"/>
      <c r="R190" s="134"/>
    </row>
    <row r="191" spans="1:18" s="129" customFormat="1" ht="12.75">
      <c r="A191" s="163" t="s">
        <v>590</v>
      </c>
      <c r="C191" s="350" t="s">
        <v>70</v>
      </c>
      <c r="D191" s="351" t="s">
        <v>591</v>
      </c>
      <c r="E191" s="386"/>
      <c r="F191" s="134"/>
      <c r="J191" s="134"/>
      <c r="N191" s="134"/>
      <c r="R191" s="134"/>
    </row>
    <row r="192" spans="1:18" s="129" customFormat="1" ht="12.75">
      <c r="A192" s="134"/>
      <c r="B192" s="163"/>
      <c r="C192" s="384"/>
      <c r="D192" s="385"/>
      <c r="E192" s="386"/>
      <c r="F192" s="134"/>
      <c r="J192" s="134"/>
      <c r="N192" s="134"/>
      <c r="R192" s="134"/>
    </row>
    <row r="193" spans="1:5" ht="12.75">
      <c r="A193" s="131"/>
      <c r="B193" s="150"/>
      <c r="C193" s="152">
        <v>25839</v>
      </c>
      <c r="D193" s="151">
        <v>1115.37</v>
      </c>
      <c r="E193" s="157"/>
    </row>
    <row r="194" spans="1:5" ht="12.75">
      <c r="A194" s="168" t="s">
        <v>258</v>
      </c>
      <c r="B194" s="184"/>
      <c r="C194" s="152"/>
      <c r="D194" s="151"/>
      <c r="E194" s="157"/>
    </row>
    <row r="195" spans="1:5" ht="12.75">
      <c r="A195" s="184"/>
      <c r="B195" s="150" t="s">
        <v>259</v>
      </c>
      <c r="C195" s="152">
        <v>0</v>
      </c>
      <c r="D195" s="188">
        <v>0</v>
      </c>
      <c r="E195" s="172"/>
    </row>
    <row r="196" spans="1:5" ht="12.75">
      <c r="A196" s="184"/>
      <c r="B196" s="150" t="s">
        <v>260</v>
      </c>
      <c r="C196" s="152">
        <v>0</v>
      </c>
      <c r="D196" s="171">
        <v>0</v>
      </c>
      <c r="E196" s="172"/>
    </row>
    <row r="197" spans="1:5" ht="12.75">
      <c r="A197" s="184"/>
      <c r="B197" s="150" t="s">
        <v>261</v>
      </c>
      <c r="C197" s="152">
        <v>0</v>
      </c>
      <c r="D197" s="171">
        <v>0</v>
      </c>
      <c r="E197" s="189"/>
    </row>
    <row r="198" spans="1:5" ht="12.75">
      <c r="A198" s="184"/>
      <c r="B198" s="150" t="s">
        <v>262</v>
      </c>
      <c r="C198" s="152">
        <v>0</v>
      </c>
      <c r="D198" s="171">
        <v>0</v>
      </c>
      <c r="E198" s="189"/>
    </row>
    <row r="199" spans="1:5" ht="12.75">
      <c r="A199" s="184"/>
      <c r="B199" s="150" t="s">
        <v>263</v>
      </c>
      <c r="C199" s="152">
        <v>0</v>
      </c>
      <c r="D199" s="171">
        <v>0</v>
      </c>
      <c r="E199" s="189"/>
    </row>
    <row r="200" spans="1:5" ht="13.5" thickBot="1">
      <c r="A200" s="184"/>
      <c r="B200" s="163" t="s">
        <v>264</v>
      </c>
      <c r="C200" s="164">
        <v>0</v>
      </c>
      <c r="D200" s="190">
        <v>0</v>
      </c>
      <c r="E200" s="178"/>
    </row>
    <row r="201" spans="1:5" ht="39" thickTop="1">
      <c r="A201" s="184"/>
      <c r="B201" s="191" t="s">
        <v>265</v>
      </c>
      <c r="C201" s="192">
        <v>0</v>
      </c>
      <c r="D201" s="192">
        <v>0</v>
      </c>
      <c r="E201" s="178"/>
    </row>
    <row r="202" spans="1:4" ht="12.75">
      <c r="A202" s="131"/>
      <c r="B202" s="131"/>
      <c r="D202" s="151"/>
    </row>
    <row r="203" spans="1:2" ht="12.75">
      <c r="A203" s="131"/>
      <c r="B203" s="131"/>
    </row>
    <row r="204" spans="1:2" ht="12.75">
      <c r="A204" s="131"/>
      <c r="B204" s="131"/>
    </row>
    <row r="205" spans="1:2" ht="12.75">
      <c r="A205" s="131"/>
      <c r="B205" s="131"/>
    </row>
    <row r="206" spans="1:2" ht="12.75">
      <c r="A206" s="131"/>
      <c r="B206" s="131"/>
    </row>
    <row r="207" spans="1:2" ht="12.75">
      <c r="A207" s="131"/>
      <c r="B207" s="131"/>
    </row>
    <row r="208" spans="1:2" ht="12.75">
      <c r="A208" s="131"/>
      <c r="B208" s="131"/>
    </row>
    <row r="209" spans="1:2" ht="12.75">
      <c r="A209" s="131"/>
      <c r="B209" s="131"/>
    </row>
    <row r="210" spans="1:2" ht="12.75">
      <c r="A210" s="131"/>
      <c r="B210" s="131"/>
    </row>
    <row r="211" spans="1:2" ht="12.75">
      <c r="A211" s="131"/>
      <c r="B211" s="131"/>
    </row>
    <row r="212" spans="1:2" ht="12.75">
      <c r="A212" s="131"/>
      <c r="B212" s="131"/>
    </row>
    <row r="213" spans="1:2" ht="12.75">
      <c r="A213" s="131"/>
      <c r="B213" s="131"/>
    </row>
    <row r="214" spans="1:2" ht="12.75">
      <c r="A214" s="131"/>
      <c r="B214" s="131"/>
    </row>
    <row r="215" spans="1:2" ht="12.75">
      <c r="A215" s="131"/>
      <c r="B215" s="131"/>
    </row>
    <row r="216" spans="1:2" ht="12.75">
      <c r="A216" s="131"/>
      <c r="B216" s="131"/>
    </row>
    <row r="217" spans="1:2" ht="12.75">
      <c r="A217" s="131"/>
      <c r="B217" s="131"/>
    </row>
    <row r="218" spans="1:2" ht="12.75">
      <c r="A218" s="131"/>
      <c r="B218" s="131"/>
    </row>
    <row r="219" spans="1:2" ht="12.75">
      <c r="A219" s="131"/>
      <c r="B219" s="131"/>
    </row>
    <row r="220" spans="1:2" ht="12.75">
      <c r="A220" s="131"/>
      <c r="B220" s="131"/>
    </row>
    <row r="221" spans="1:2" ht="12.75">
      <c r="A221" s="131"/>
      <c r="B221" s="131"/>
    </row>
    <row r="222" spans="1:2" ht="12.75">
      <c r="A222" s="131"/>
      <c r="B222" s="131"/>
    </row>
    <row r="223" spans="1:2" ht="12.75">
      <c r="A223" s="131"/>
      <c r="B223" s="131"/>
    </row>
    <row r="224" spans="1:2" ht="12.75">
      <c r="A224" s="131"/>
      <c r="B224" s="131"/>
    </row>
    <row r="225" spans="1:2" ht="12.75">
      <c r="A225" s="131"/>
      <c r="B225" s="131"/>
    </row>
    <row r="226" spans="1:2" ht="12.75">
      <c r="A226" s="131"/>
      <c r="B226" s="131"/>
    </row>
    <row r="227" spans="1:2" ht="12.75">
      <c r="A227" s="131"/>
      <c r="B227" s="131"/>
    </row>
    <row r="228" spans="1:2" ht="12.75">
      <c r="A228" s="131"/>
      <c r="B228" s="131"/>
    </row>
    <row r="229" spans="1:2" ht="12.75">
      <c r="A229" s="131"/>
      <c r="B229" s="131"/>
    </row>
    <row r="230" spans="1:2" ht="12.75">
      <c r="A230" s="131"/>
      <c r="B230" s="131"/>
    </row>
    <row r="231" spans="1:2" ht="12.75">
      <c r="A231" s="131"/>
      <c r="B231" s="131"/>
    </row>
    <row r="232" spans="1:2" ht="12.75">
      <c r="A232" s="131"/>
      <c r="B232" s="131"/>
    </row>
    <row r="233" spans="1:2" ht="12.75">
      <c r="A233" s="131"/>
      <c r="B233" s="131"/>
    </row>
    <row r="234" spans="1:2" ht="12.75">
      <c r="A234" s="131"/>
      <c r="B234" s="131"/>
    </row>
    <row r="235" spans="1:2" ht="12.75">
      <c r="A235" s="131"/>
      <c r="B235" s="131"/>
    </row>
    <row r="236" spans="1:2" ht="12.75">
      <c r="A236" s="131"/>
      <c r="B236" s="131"/>
    </row>
    <row r="237" spans="1:2" ht="12.75">
      <c r="A237" s="131"/>
      <c r="B237" s="131"/>
    </row>
    <row r="238" spans="1:2" ht="12.75">
      <c r="A238" s="131"/>
      <c r="B238" s="131"/>
    </row>
    <row r="239" spans="1:2" ht="12.75">
      <c r="A239" s="131"/>
      <c r="B239" s="131"/>
    </row>
    <row r="240" spans="1:2" ht="12.75">
      <c r="A240" s="131"/>
      <c r="B240" s="131"/>
    </row>
    <row r="241" spans="1:2" ht="12.75">
      <c r="A241" s="131"/>
      <c r="B241" s="131"/>
    </row>
    <row r="242" spans="1:2" ht="12.75">
      <c r="A242" s="131"/>
      <c r="B242" s="131"/>
    </row>
    <row r="243" spans="1:2" ht="12.75">
      <c r="A243" s="131"/>
      <c r="B243" s="131"/>
    </row>
    <row r="244" spans="1:2" ht="12.75">
      <c r="A244" s="131"/>
      <c r="B244" s="131"/>
    </row>
    <row r="245" spans="1:2" ht="12.75">
      <c r="A245" s="131"/>
      <c r="B245" s="131"/>
    </row>
    <row r="246" spans="1:2" ht="12.75">
      <c r="A246" s="131"/>
      <c r="B246" s="131"/>
    </row>
    <row r="247" spans="1:2" ht="12.75">
      <c r="A247" s="131"/>
      <c r="B247" s="131"/>
    </row>
    <row r="248" spans="1:2" ht="12.75">
      <c r="A248" s="131"/>
      <c r="B248" s="131"/>
    </row>
    <row r="249" spans="1:2" ht="12.75">
      <c r="A249" s="131"/>
      <c r="B249" s="131"/>
    </row>
    <row r="250" spans="1:2" ht="12.75">
      <c r="A250" s="131"/>
      <c r="B250" s="131"/>
    </row>
    <row r="251" spans="1:2" ht="12.75">
      <c r="A251" s="131"/>
      <c r="B251" s="131"/>
    </row>
    <row r="252" spans="1:2" ht="12.75">
      <c r="A252" s="131"/>
      <c r="B252" s="131"/>
    </row>
    <row r="253" spans="1:2" ht="12.75">
      <c r="A253" s="131"/>
      <c r="B253" s="131"/>
    </row>
    <row r="254" spans="1:2" ht="12.75">
      <c r="A254" s="131"/>
      <c r="B254" s="131"/>
    </row>
    <row r="255" spans="1:2" ht="12.75">
      <c r="A255" s="131"/>
      <c r="B255" s="131"/>
    </row>
    <row r="256" spans="1:2" ht="12.75">
      <c r="A256" s="131"/>
      <c r="B256" s="131"/>
    </row>
    <row r="257" spans="1:2" ht="12.75">
      <c r="A257" s="131"/>
      <c r="B257" s="131"/>
    </row>
    <row r="258" spans="1:2" ht="12.75">
      <c r="A258" s="131"/>
      <c r="B258" s="131"/>
    </row>
    <row r="259" spans="1:2" ht="12.75">
      <c r="A259" s="131"/>
      <c r="B259" s="131"/>
    </row>
    <row r="260" spans="1:2" ht="12.75">
      <c r="A260" s="131"/>
      <c r="B260" s="131"/>
    </row>
    <row r="261" spans="1:2" ht="12.75">
      <c r="A261" s="131"/>
      <c r="B261" s="131"/>
    </row>
    <row r="262" spans="1:2" ht="12.75">
      <c r="A262" s="131"/>
      <c r="B262" s="131"/>
    </row>
    <row r="263" spans="1:2" ht="12.75">
      <c r="A263" s="131"/>
      <c r="B263" s="131"/>
    </row>
    <row r="264" spans="1:2" ht="12.75">
      <c r="A264" s="131"/>
      <c r="B264" s="131"/>
    </row>
    <row r="265" spans="1:2" ht="12.75">
      <c r="A265" s="131"/>
      <c r="B265" s="131"/>
    </row>
    <row r="266" spans="1:2" ht="12.75">
      <c r="A266" s="131"/>
      <c r="B266" s="131"/>
    </row>
    <row r="267" spans="1:2" ht="12.75">
      <c r="A267" s="131"/>
      <c r="B267" s="131"/>
    </row>
    <row r="268" spans="1:2" ht="12.75">
      <c r="A268" s="131"/>
      <c r="B268" s="131"/>
    </row>
    <row r="269" spans="1:2" ht="12.75">
      <c r="A269" s="131"/>
      <c r="B269" s="131"/>
    </row>
    <row r="270" spans="1:2" ht="12.75">
      <c r="A270" s="131"/>
      <c r="B270" s="131"/>
    </row>
    <row r="271" spans="1:2" ht="12.75">
      <c r="A271" s="131"/>
      <c r="B271" s="131"/>
    </row>
    <row r="272" spans="1:2" ht="12.75">
      <c r="A272" s="131"/>
      <c r="B272" s="131"/>
    </row>
    <row r="273" spans="1:2" ht="12.75">
      <c r="A273" s="131"/>
      <c r="B273" s="131"/>
    </row>
    <row r="274" spans="1:2" ht="12.75">
      <c r="A274" s="131"/>
      <c r="B274" s="131"/>
    </row>
    <row r="275" spans="1:2" ht="12.75">
      <c r="A275" s="131"/>
      <c r="B275" s="131"/>
    </row>
    <row r="276" spans="1:2" ht="12.75">
      <c r="A276" s="131"/>
      <c r="B276" s="131"/>
    </row>
    <row r="277" spans="1:2" ht="12.75">
      <c r="A277" s="131"/>
      <c r="B277" s="131"/>
    </row>
    <row r="278" spans="1:2" ht="12.75">
      <c r="A278" s="131"/>
      <c r="B278" s="131"/>
    </row>
    <row r="279" spans="1:2" ht="12.75">
      <c r="A279" s="131"/>
      <c r="B279" s="131"/>
    </row>
    <row r="280" spans="1:2" ht="12.75">
      <c r="A280" s="131"/>
      <c r="B280" s="131"/>
    </row>
    <row r="281" spans="1:2" ht="12.75">
      <c r="A281" s="131"/>
      <c r="B281" s="131"/>
    </row>
    <row r="282" spans="1:2" ht="12.75">
      <c r="A282" s="131"/>
      <c r="B282" s="131"/>
    </row>
    <row r="283" spans="1:2" ht="12.75">
      <c r="A283" s="131"/>
      <c r="B283" s="131"/>
    </row>
    <row r="284" spans="1:2" ht="12.75">
      <c r="A284" s="131"/>
      <c r="B284" s="131"/>
    </row>
    <row r="285" spans="1:2" ht="12.75">
      <c r="A285" s="131"/>
      <c r="B285" s="131"/>
    </row>
    <row r="286" spans="1:2" ht="12.75">
      <c r="A286" s="131"/>
      <c r="B286" s="131"/>
    </row>
    <row r="287" spans="1:2" ht="12.75">
      <c r="A287" s="131"/>
      <c r="B287" s="131"/>
    </row>
    <row r="288" spans="1:2" ht="12.75">
      <c r="A288" s="131"/>
      <c r="B288" s="131"/>
    </row>
    <row r="289" spans="1:2" ht="12.75">
      <c r="A289" s="131"/>
      <c r="B289" s="131"/>
    </row>
    <row r="290" spans="1:2" ht="12.75">
      <c r="A290" s="131"/>
      <c r="B290" s="131"/>
    </row>
    <row r="291" spans="1:2" ht="12.75">
      <c r="A291" s="131"/>
      <c r="B291" s="131"/>
    </row>
    <row r="292" spans="1:2" ht="12.75">
      <c r="A292" s="131"/>
      <c r="B292" s="131"/>
    </row>
    <row r="293" spans="1:2" ht="12.75">
      <c r="A293" s="131"/>
      <c r="B293" s="131"/>
    </row>
    <row r="294" spans="1:2" ht="12.75">
      <c r="A294" s="131"/>
      <c r="B294" s="131"/>
    </row>
    <row r="295" spans="1:2" ht="12.75">
      <c r="A295" s="131"/>
      <c r="B295" s="131"/>
    </row>
    <row r="296" spans="1:2" ht="12.75">
      <c r="A296" s="131"/>
      <c r="B296" s="131"/>
    </row>
    <row r="297" spans="1:2" ht="12.75">
      <c r="A297" s="131"/>
      <c r="B297" s="131"/>
    </row>
    <row r="298" spans="1:2" ht="12.75">
      <c r="A298" s="131"/>
      <c r="B298" s="131"/>
    </row>
    <row r="299" spans="1:2" ht="12.75">
      <c r="A299" s="131"/>
      <c r="B299" s="131"/>
    </row>
    <row r="300" spans="1:2" ht="12.75">
      <c r="A300" s="131"/>
      <c r="B300" s="131"/>
    </row>
    <row r="301" spans="1:2" ht="12.75">
      <c r="A301" s="131"/>
      <c r="B301" s="131"/>
    </row>
    <row r="302" spans="1:2" ht="12.75">
      <c r="A302" s="131"/>
      <c r="B302" s="131"/>
    </row>
    <row r="303" spans="1:2" ht="12.75">
      <c r="A303" s="131"/>
      <c r="B303" s="131"/>
    </row>
    <row r="304" spans="1:2" ht="12.75">
      <c r="A304" s="131"/>
      <c r="B304" s="131"/>
    </row>
    <row r="305" spans="1:2" ht="12.75">
      <c r="A305" s="131"/>
      <c r="B305" s="131"/>
    </row>
    <row r="306" spans="1:2" ht="12.75">
      <c r="A306" s="131"/>
      <c r="B306" s="131"/>
    </row>
    <row r="307" spans="1:2" ht="12.75">
      <c r="A307" s="131"/>
      <c r="B307" s="131"/>
    </row>
    <row r="308" spans="1:2" ht="12.75">
      <c r="A308" s="131"/>
      <c r="B308" s="131"/>
    </row>
    <row r="309" spans="1:2" ht="12.75">
      <c r="A309" s="131"/>
      <c r="B309" s="131"/>
    </row>
    <row r="310" spans="1:2" ht="12.75">
      <c r="A310" s="131"/>
      <c r="B310" s="131"/>
    </row>
    <row r="311" spans="1:2" ht="12.75">
      <c r="A311" s="131"/>
      <c r="B311" s="131"/>
    </row>
    <row r="312" spans="1:2" ht="12.75">
      <c r="A312" s="131"/>
      <c r="B312" s="131"/>
    </row>
    <row r="313" spans="1:2" ht="12.75">
      <c r="A313" s="131"/>
      <c r="B313" s="131"/>
    </row>
    <row r="314" spans="1:2" ht="12.75">
      <c r="A314" s="131"/>
      <c r="B314" s="131"/>
    </row>
    <row r="315" spans="1:2" ht="12.75">
      <c r="A315" s="131"/>
      <c r="B315" s="131"/>
    </row>
    <row r="316" spans="1:2" ht="12.75">
      <c r="A316" s="131"/>
      <c r="B316" s="131"/>
    </row>
    <row r="317" spans="1:2" ht="12.75">
      <c r="A317" s="131"/>
      <c r="B317" s="131"/>
    </row>
    <row r="318" spans="1:2" ht="12.75">
      <c r="A318" s="131"/>
      <c r="B318" s="131"/>
    </row>
    <row r="319" spans="1:2" ht="12.75">
      <c r="A319" s="131"/>
      <c r="B319" s="131"/>
    </row>
    <row r="320" spans="1:2" ht="12.75">
      <c r="A320" s="131"/>
      <c r="B320" s="131"/>
    </row>
    <row r="321" spans="1:2" ht="12.75">
      <c r="A321" s="131"/>
      <c r="B321" s="131"/>
    </row>
    <row r="322" spans="1:2" ht="12.75">
      <c r="A322" s="131"/>
      <c r="B322" s="131"/>
    </row>
    <row r="323" spans="1:2" ht="12.75">
      <c r="A323" s="131"/>
      <c r="B323" s="131"/>
    </row>
    <row r="324" spans="1:2" ht="12.75">
      <c r="A324" s="131"/>
      <c r="B324" s="131"/>
    </row>
    <row r="325" spans="1:2" ht="12.75">
      <c r="A325" s="131"/>
      <c r="B325" s="131"/>
    </row>
    <row r="326" spans="1:2" ht="12.75">
      <c r="A326" s="131"/>
      <c r="B326" s="131"/>
    </row>
    <row r="327" spans="1:2" ht="12.75">
      <c r="A327" s="131"/>
      <c r="B327" s="131"/>
    </row>
    <row r="328" spans="1:2" ht="12.75">
      <c r="A328" s="131"/>
      <c r="B328" s="131"/>
    </row>
    <row r="329" spans="1:2" ht="12.75">
      <c r="A329" s="131"/>
      <c r="B329" s="131"/>
    </row>
    <row r="330" spans="1:2" ht="12.75">
      <c r="A330" s="131"/>
      <c r="B330" s="131"/>
    </row>
    <row r="331" spans="1:2" ht="12.75">
      <c r="A331" s="131"/>
      <c r="B331" s="131"/>
    </row>
    <row r="332" spans="1:2" ht="12.75">
      <c r="A332" s="131"/>
      <c r="B332" s="131"/>
    </row>
    <row r="333" spans="1:2" ht="12.75">
      <c r="A333" s="131"/>
      <c r="B333" s="131"/>
    </row>
    <row r="334" spans="1:2" ht="12.75">
      <c r="A334" s="131"/>
      <c r="B334" s="131"/>
    </row>
    <row r="335" spans="1:2" ht="12.75">
      <c r="A335" s="131"/>
      <c r="B335" s="131"/>
    </row>
    <row r="336" spans="1:2" ht="12.75">
      <c r="A336" s="131"/>
      <c r="B336" s="131"/>
    </row>
    <row r="337" spans="1:2" ht="12.75">
      <c r="A337" s="131"/>
      <c r="B337" s="131"/>
    </row>
    <row r="338" spans="1:2" ht="12.75">
      <c r="A338" s="131"/>
      <c r="B338" s="131"/>
    </row>
    <row r="339" spans="1:2" ht="12.75">
      <c r="A339" s="131"/>
      <c r="B339" s="131"/>
    </row>
    <row r="340" spans="1:2" ht="12.75">
      <c r="A340" s="131"/>
      <c r="B340" s="131"/>
    </row>
    <row r="341" spans="1:2" ht="12.75">
      <c r="A341" s="131"/>
      <c r="B341" s="131"/>
    </row>
    <row r="342" spans="1:2" ht="12.75">
      <c r="A342" s="131"/>
      <c r="B342" s="131"/>
    </row>
    <row r="343" spans="1:2" ht="12.75">
      <c r="A343" s="131"/>
      <c r="B343" s="131"/>
    </row>
    <row r="344" spans="1:2" ht="12.75">
      <c r="A344" s="131"/>
      <c r="B344" s="131"/>
    </row>
    <row r="345" spans="1:2" ht="12.75">
      <c r="A345" s="131"/>
      <c r="B345" s="131"/>
    </row>
    <row r="346" spans="1:2" ht="12.75">
      <c r="A346" s="131"/>
      <c r="B346" s="131"/>
    </row>
    <row r="347" spans="1:2" ht="12.75">
      <c r="A347" s="131"/>
      <c r="B347" s="131"/>
    </row>
    <row r="348" spans="1:2" ht="12.75">
      <c r="A348" s="131"/>
      <c r="B348" s="131"/>
    </row>
    <row r="349" spans="1:2" ht="12.75">
      <c r="A349" s="131"/>
      <c r="B349" s="131"/>
    </row>
    <row r="350" spans="1:2" ht="12.75">
      <c r="A350" s="131"/>
      <c r="B350" s="131"/>
    </row>
    <row r="351" spans="1:2" ht="12.75">
      <c r="A351" s="131"/>
      <c r="B351" s="131"/>
    </row>
    <row r="352" spans="1:2" ht="12.75">
      <c r="A352" s="131"/>
      <c r="B352" s="131"/>
    </row>
    <row r="353" spans="1:2" ht="12.75">
      <c r="A353" s="131"/>
      <c r="B353" s="131"/>
    </row>
    <row r="354" spans="1:2" ht="12.75">
      <c r="A354" s="131"/>
      <c r="B354" s="131"/>
    </row>
    <row r="355" spans="1:2" ht="12.75">
      <c r="A355" s="131"/>
      <c r="B355" s="131"/>
    </row>
    <row r="356" spans="1:2" ht="12.75">
      <c r="A356" s="131"/>
      <c r="B356" s="131"/>
    </row>
    <row r="357" spans="1:2" ht="12.75">
      <c r="A357" s="131"/>
      <c r="B357" s="131"/>
    </row>
    <row r="358" spans="1:2" ht="12.75">
      <c r="A358" s="131"/>
      <c r="B358" s="131"/>
    </row>
    <row r="359" spans="1:2" ht="12.75">
      <c r="A359" s="131"/>
      <c r="B359" s="131"/>
    </row>
    <row r="360" spans="1:2" ht="12.75">
      <c r="A360" s="131"/>
      <c r="B360" s="131"/>
    </row>
    <row r="361" spans="1:2" ht="12.75">
      <c r="A361" s="131"/>
      <c r="B361" s="131"/>
    </row>
    <row r="362" spans="1:2" ht="12.75">
      <c r="A362" s="131"/>
      <c r="B362" s="131"/>
    </row>
    <row r="363" spans="1:2" ht="12.75">
      <c r="A363" s="131"/>
      <c r="B363" s="131"/>
    </row>
    <row r="364" spans="1:2" ht="12.75">
      <c r="A364" s="131"/>
      <c r="B364" s="131"/>
    </row>
    <row r="365" spans="1:2" ht="12.75">
      <c r="A365" s="131"/>
      <c r="B365" s="131"/>
    </row>
    <row r="366" spans="1:2" ht="12.75">
      <c r="A366" s="131"/>
      <c r="B366" s="131"/>
    </row>
    <row r="367" spans="1:2" ht="12.75">
      <c r="A367" s="131"/>
      <c r="B367" s="131"/>
    </row>
    <row r="368" spans="1:2" ht="12.75">
      <c r="A368" s="131"/>
      <c r="B368" s="131"/>
    </row>
    <row r="369" spans="1:2" ht="12.75">
      <c r="A369" s="131"/>
      <c r="B369" s="131"/>
    </row>
    <row r="370" spans="1:2" ht="12.75">
      <c r="A370" s="131"/>
      <c r="B370" s="131"/>
    </row>
    <row r="371" spans="1:2" ht="12.75">
      <c r="A371" s="131"/>
      <c r="B371" s="131"/>
    </row>
    <row r="372" spans="1:2" ht="12.75">
      <c r="A372" s="131"/>
      <c r="B372" s="131"/>
    </row>
    <row r="373" spans="1:2" ht="12.75">
      <c r="A373" s="131"/>
      <c r="B373" s="131"/>
    </row>
    <row r="374" spans="1:2" ht="12.75">
      <c r="A374" s="131"/>
      <c r="B374" s="131"/>
    </row>
    <row r="375" spans="1:2" ht="12.75">
      <c r="A375" s="131"/>
      <c r="B375" s="131"/>
    </row>
    <row r="376" spans="1:2" ht="12.75">
      <c r="A376" s="131"/>
      <c r="B376" s="131"/>
    </row>
    <row r="377" spans="1:2" ht="12.75">
      <c r="A377" s="131"/>
      <c r="B377" s="131"/>
    </row>
    <row r="378" spans="1:2" ht="12.75">
      <c r="A378" s="131"/>
      <c r="B378" s="131"/>
    </row>
    <row r="379" spans="1:2" ht="12.75">
      <c r="A379" s="131"/>
      <c r="B379" s="131"/>
    </row>
    <row r="380" spans="1:2" ht="12.75">
      <c r="A380" s="131"/>
      <c r="B380" s="131"/>
    </row>
    <row r="381" spans="1:2" ht="12.75">
      <c r="A381" s="131"/>
      <c r="B381" s="131"/>
    </row>
    <row r="382" spans="1:2" ht="12.75">
      <c r="A382" s="131"/>
      <c r="B382" s="131"/>
    </row>
    <row r="383" spans="1:2" ht="12.75">
      <c r="A383" s="131"/>
      <c r="B383" s="131"/>
    </row>
    <row r="384" spans="1:2" ht="12.75">
      <c r="A384" s="131"/>
      <c r="B384" s="131"/>
    </row>
    <row r="385" spans="1:2" ht="12.75">
      <c r="A385" s="131"/>
      <c r="B385" s="131"/>
    </row>
    <row r="386" spans="1:2" ht="12.75">
      <c r="A386" s="131"/>
      <c r="B386" s="131"/>
    </row>
    <row r="387" spans="1:2" ht="12.75">
      <c r="A387" s="131"/>
      <c r="B387" s="131"/>
    </row>
    <row r="388" spans="1:2" ht="12.75">
      <c r="A388" s="131"/>
      <c r="B388" s="131"/>
    </row>
    <row r="389" spans="1:2" ht="12.75">
      <c r="A389" s="131"/>
      <c r="B389" s="131"/>
    </row>
    <row r="390" spans="1:2" ht="12.75">
      <c r="A390" s="131"/>
      <c r="B390" s="131"/>
    </row>
    <row r="391" spans="1:2" ht="12.75">
      <c r="A391" s="131"/>
      <c r="B391" s="131"/>
    </row>
    <row r="392" spans="1:2" ht="12.75">
      <c r="A392" s="131"/>
      <c r="B392" s="131"/>
    </row>
    <row r="393" spans="1:2" ht="12.75">
      <c r="A393" s="131"/>
      <c r="B393" s="131"/>
    </row>
    <row r="394" spans="1:2" ht="12.75">
      <c r="A394" s="131"/>
      <c r="B394" s="131"/>
    </row>
    <row r="395" spans="1:2" ht="12.75">
      <c r="A395" s="131"/>
      <c r="B395" s="131"/>
    </row>
    <row r="396" spans="1:2" ht="12.75">
      <c r="A396" s="131"/>
      <c r="B396" s="131"/>
    </row>
    <row r="397" spans="1:2" ht="12.75">
      <c r="A397" s="131"/>
      <c r="B397" s="131"/>
    </row>
    <row r="398" spans="1:2" ht="12.75">
      <c r="A398" s="131"/>
      <c r="B398" s="131"/>
    </row>
    <row r="399" spans="1:2" ht="12.75">
      <c r="A399" s="131"/>
      <c r="B399" s="131"/>
    </row>
    <row r="400" spans="1:2" ht="12.75">
      <c r="A400" s="131"/>
      <c r="B400" s="131"/>
    </row>
    <row r="401" spans="1:2" ht="12.75">
      <c r="A401" s="131"/>
      <c r="B401" s="131"/>
    </row>
    <row r="402" spans="1:2" ht="12.75">
      <c r="A402" s="131"/>
      <c r="B402" s="131"/>
    </row>
    <row r="403" spans="1:2" ht="12.75">
      <c r="A403" s="131"/>
      <c r="B403" s="131"/>
    </row>
    <row r="404" spans="1:2" ht="12.75">
      <c r="A404" s="131"/>
      <c r="B404" s="131"/>
    </row>
    <row r="405" spans="1:2" ht="12.75">
      <c r="A405" s="131"/>
      <c r="B405" s="131"/>
    </row>
    <row r="406" spans="1:2" ht="12.75">
      <c r="A406" s="131"/>
      <c r="B406" s="131"/>
    </row>
    <row r="407" spans="1:2" ht="12.75">
      <c r="A407" s="131"/>
      <c r="B407" s="131"/>
    </row>
    <row r="408" spans="1:2" ht="12.75">
      <c r="A408" s="131"/>
      <c r="B408" s="131"/>
    </row>
    <row r="409" spans="1:2" ht="12.75">
      <c r="A409" s="131"/>
      <c r="B409" s="131"/>
    </row>
    <row r="410" spans="1:2" ht="12.75">
      <c r="A410" s="131"/>
      <c r="B410" s="131"/>
    </row>
    <row r="411" spans="1:2" ht="12.75">
      <c r="A411" s="131"/>
      <c r="B411" s="131"/>
    </row>
    <row r="412" spans="1:2" ht="12.75">
      <c r="A412" s="131"/>
      <c r="B412" s="131"/>
    </row>
    <row r="413" spans="1:2" ht="12.75">
      <c r="A413" s="131"/>
      <c r="B413" s="131"/>
    </row>
    <row r="414" spans="1:2" ht="12.75">
      <c r="A414" s="131"/>
      <c r="B414" s="131"/>
    </row>
    <row r="415" spans="1:2" ht="12.75">
      <c r="A415" s="131"/>
      <c r="B415" s="131"/>
    </row>
    <row r="416" spans="1:2" ht="12.75">
      <c r="A416" s="131"/>
      <c r="B416" s="131"/>
    </row>
    <row r="417" spans="1:2" ht="12.75">
      <c r="A417" s="131"/>
      <c r="B417" s="131"/>
    </row>
    <row r="418" spans="1:2" ht="12.75">
      <c r="A418" s="131"/>
      <c r="B418" s="131"/>
    </row>
    <row r="419" spans="1:2" ht="12.75">
      <c r="A419" s="131"/>
      <c r="B419" s="131"/>
    </row>
    <row r="420" spans="1:2" ht="12.75">
      <c r="A420" s="131"/>
      <c r="B420" s="131"/>
    </row>
    <row r="421" spans="1:2" ht="12.75">
      <c r="A421" s="131"/>
      <c r="B421" s="131"/>
    </row>
    <row r="422" spans="1:2" ht="12.75">
      <c r="A422" s="131"/>
      <c r="B422" s="131"/>
    </row>
    <row r="423" spans="1:2" ht="12.75">
      <c r="A423" s="131"/>
      <c r="B423" s="131"/>
    </row>
    <row r="424" spans="1:2" ht="12.75">
      <c r="A424" s="131"/>
      <c r="B424" s="131"/>
    </row>
    <row r="425" spans="1:2" ht="12.75">
      <c r="A425" s="131"/>
      <c r="B425" s="131"/>
    </row>
    <row r="426" spans="1:2" ht="12.75">
      <c r="A426" s="131"/>
      <c r="B426" s="131"/>
    </row>
    <row r="427" spans="1:2" ht="12.75">
      <c r="A427" s="131"/>
      <c r="B427" s="131"/>
    </row>
    <row r="428" spans="1:2" ht="12.75">
      <c r="A428" s="131"/>
      <c r="B428" s="131"/>
    </row>
    <row r="429" spans="1:2" ht="12.75">
      <c r="A429" s="131"/>
      <c r="B429" s="131"/>
    </row>
    <row r="430" spans="1:2" ht="12.75">
      <c r="A430" s="131"/>
      <c r="B430" s="131"/>
    </row>
    <row r="431" spans="1:2" ht="12.75">
      <c r="A431" s="131"/>
      <c r="B431" s="131"/>
    </row>
    <row r="432" spans="1:2" ht="12.75">
      <c r="A432" s="131"/>
      <c r="B432" s="131"/>
    </row>
    <row r="433" spans="1:2" ht="12.75">
      <c r="A433" s="131"/>
      <c r="B433" s="131"/>
    </row>
    <row r="434" spans="1:2" ht="12.75">
      <c r="A434" s="131"/>
      <c r="B434" s="131"/>
    </row>
    <row r="435" spans="1:2" ht="12.75">
      <c r="A435" s="131"/>
      <c r="B435" s="131"/>
    </row>
    <row r="436" spans="1:2" ht="12.75">
      <c r="A436" s="131"/>
      <c r="B436" s="131"/>
    </row>
    <row r="437" spans="1:2" ht="12.75">
      <c r="A437" s="131"/>
      <c r="B437" s="131"/>
    </row>
    <row r="438" spans="1:2" ht="12.75">
      <c r="A438" s="131"/>
      <c r="B438" s="131"/>
    </row>
    <row r="439" spans="1:2" ht="12.75">
      <c r="A439" s="131"/>
      <c r="B439" s="131"/>
    </row>
    <row r="440" spans="1:2" ht="12.75">
      <c r="A440" s="131"/>
      <c r="B440" s="131"/>
    </row>
    <row r="441" spans="1:2" ht="12.75">
      <c r="A441" s="131"/>
      <c r="B441" s="131"/>
    </row>
    <row r="442" spans="1:2" ht="12.75">
      <c r="A442" s="131"/>
      <c r="B442" s="131"/>
    </row>
    <row r="443" spans="1:2" ht="12.75">
      <c r="A443" s="131"/>
      <c r="B443" s="131"/>
    </row>
    <row r="444" spans="1:2" ht="12.75">
      <c r="A444" s="131"/>
      <c r="B444" s="131"/>
    </row>
    <row r="445" spans="1:2" ht="12.75">
      <c r="A445" s="131"/>
      <c r="B445" s="131"/>
    </row>
    <row r="446" spans="1:2" ht="12.75">
      <c r="A446" s="131"/>
      <c r="B446" s="131"/>
    </row>
    <row r="447" spans="1:2" ht="12.75">
      <c r="A447" s="131"/>
      <c r="B447" s="131"/>
    </row>
    <row r="448" spans="1:2" ht="12.75">
      <c r="A448" s="131"/>
      <c r="B448" s="131"/>
    </row>
    <row r="449" spans="1:2" ht="12.75">
      <c r="A449" s="131"/>
      <c r="B449" s="131"/>
    </row>
    <row r="450" spans="1:2" ht="12.75">
      <c r="A450" s="131"/>
      <c r="B450" s="131"/>
    </row>
    <row r="451" spans="1:2" ht="12.75">
      <c r="A451" s="131"/>
      <c r="B451" s="131"/>
    </row>
    <row r="452" spans="1:2" ht="12.75">
      <c r="A452" s="131"/>
      <c r="B452" s="131"/>
    </row>
    <row r="453" spans="1:2" ht="12.75">
      <c r="A453" s="131"/>
      <c r="B453" s="131"/>
    </row>
    <row r="454" spans="1:2" ht="12.75">
      <c r="A454" s="131"/>
      <c r="B454" s="131"/>
    </row>
    <row r="455" spans="1:2" ht="12.75">
      <c r="A455" s="131"/>
      <c r="B455" s="131"/>
    </row>
    <row r="456" spans="1:2" ht="12.75">
      <c r="A456" s="131"/>
      <c r="B456" s="131"/>
    </row>
    <row r="457" spans="1:2" ht="12.75">
      <c r="A457" s="131"/>
      <c r="B457" s="131"/>
    </row>
    <row r="458" spans="1:2" ht="12.75">
      <c r="A458" s="131"/>
      <c r="B458" s="131"/>
    </row>
    <row r="459" spans="1:2" ht="12.75">
      <c r="A459" s="131"/>
      <c r="B459" s="131"/>
    </row>
    <row r="460" spans="1:2" ht="12.75">
      <c r="A460" s="131"/>
      <c r="B460" s="131"/>
    </row>
    <row r="461" spans="1:2" ht="12.75">
      <c r="A461" s="131"/>
      <c r="B461" s="131"/>
    </row>
    <row r="462" spans="1:2" ht="12.75">
      <c r="A462" s="131"/>
      <c r="B462" s="131"/>
    </row>
    <row r="463" spans="1:2" ht="12.75">
      <c r="A463" s="131"/>
      <c r="B463" s="131"/>
    </row>
    <row r="464" spans="1:2" ht="12.75">
      <c r="A464" s="131"/>
      <c r="B464" s="131"/>
    </row>
    <row r="465" spans="1:2" ht="12.75">
      <c r="A465" s="131"/>
      <c r="B465" s="131"/>
    </row>
    <row r="466" spans="1:2" ht="12.75">
      <c r="A466" s="131"/>
      <c r="B466" s="131"/>
    </row>
    <row r="467" spans="1:2" ht="12.75">
      <c r="A467" s="131"/>
      <c r="B467" s="131"/>
    </row>
    <row r="468" spans="1:2" ht="12.75">
      <c r="A468" s="131"/>
      <c r="B468" s="131"/>
    </row>
    <row r="469" spans="1:2" ht="12.75">
      <c r="A469" s="131"/>
      <c r="B469" s="131"/>
    </row>
    <row r="470" spans="1:2" ht="12.75">
      <c r="A470" s="131"/>
      <c r="B470" s="131"/>
    </row>
    <row r="471" spans="1:2" ht="12.75">
      <c r="A471" s="131"/>
      <c r="B471" s="131"/>
    </row>
    <row r="472" spans="1:2" ht="12.75">
      <c r="A472" s="131"/>
      <c r="B472" s="131"/>
    </row>
    <row r="473" spans="1:2" ht="12.75">
      <c r="A473" s="131"/>
      <c r="B473" s="131"/>
    </row>
    <row r="474" spans="1:2" ht="12.75">
      <c r="A474" s="131"/>
      <c r="B474" s="131"/>
    </row>
    <row r="475" spans="1:2" ht="12.75">
      <c r="A475" s="131"/>
      <c r="B475" s="131"/>
    </row>
    <row r="476" spans="1:2" ht="12.75">
      <c r="A476" s="131"/>
      <c r="B476" s="131"/>
    </row>
    <row r="477" spans="1:2" ht="12.75">
      <c r="A477" s="131"/>
      <c r="B477" s="131"/>
    </row>
    <row r="478" spans="1:2" ht="12.75">
      <c r="A478" s="131"/>
      <c r="B478" s="131"/>
    </row>
    <row r="479" spans="1:2" ht="12.75">
      <c r="A479" s="131"/>
      <c r="B479" s="131"/>
    </row>
    <row r="480" spans="1:2" ht="12.75">
      <c r="A480" s="131"/>
      <c r="B480" s="131"/>
    </row>
    <row r="481" spans="1:2" ht="12.75">
      <c r="A481" s="131"/>
      <c r="B481" s="131"/>
    </row>
    <row r="482" spans="1:2" ht="12.75">
      <c r="A482" s="131"/>
      <c r="B482" s="131"/>
    </row>
    <row r="483" spans="1:2" ht="12.75">
      <c r="A483" s="131"/>
      <c r="B483" s="131"/>
    </row>
    <row r="484" spans="1:2" ht="12.75">
      <c r="A484" s="131"/>
      <c r="B484" s="131"/>
    </row>
    <row r="485" spans="1:2" ht="12.75">
      <c r="A485" s="131"/>
      <c r="B485" s="131"/>
    </row>
    <row r="486" spans="1:2" ht="12.75">
      <c r="A486" s="131"/>
      <c r="B486" s="131"/>
    </row>
    <row r="487" spans="1:2" ht="12.75">
      <c r="A487" s="131"/>
      <c r="B487" s="131"/>
    </row>
    <row r="488" spans="1:2" ht="12.75">
      <c r="A488" s="131"/>
      <c r="B488" s="131"/>
    </row>
    <row r="489" spans="1:2" ht="12.75">
      <c r="A489" s="131"/>
      <c r="B489" s="131"/>
    </row>
    <row r="490" spans="1:2" ht="12.75">
      <c r="A490" s="131"/>
      <c r="B490" s="131"/>
    </row>
    <row r="491" spans="1:2" ht="12.75">
      <c r="A491" s="131"/>
      <c r="B491" s="131"/>
    </row>
    <row r="492" spans="1:2" ht="12.75">
      <c r="A492" s="131"/>
      <c r="B492" s="131"/>
    </row>
    <row r="493" spans="1:2" ht="12.75">
      <c r="A493" s="131"/>
      <c r="B493" s="131"/>
    </row>
    <row r="494" spans="1:2" ht="12.75">
      <c r="A494" s="131"/>
      <c r="B494" s="131"/>
    </row>
    <row r="495" spans="1:2" ht="12.75">
      <c r="A495" s="131"/>
      <c r="B495" s="131"/>
    </row>
    <row r="496" spans="1:2" ht="12.75">
      <c r="A496" s="131"/>
      <c r="B496" s="131"/>
    </row>
    <row r="497" spans="1:2" ht="12.75">
      <c r="A497" s="131"/>
      <c r="B497" s="131"/>
    </row>
    <row r="498" spans="1:2" ht="12.75">
      <c r="A498" s="131"/>
      <c r="B498" s="131"/>
    </row>
    <row r="499" spans="1:2" ht="12.75">
      <c r="A499" s="131"/>
      <c r="B499" s="131"/>
    </row>
    <row r="500" spans="1:2" ht="12.75">
      <c r="A500" s="131"/>
      <c r="B500" s="131"/>
    </row>
    <row r="501" spans="1:2" ht="12.75">
      <c r="A501" s="131"/>
      <c r="B501" s="131"/>
    </row>
    <row r="502" spans="1:2" ht="12.75">
      <c r="A502" s="131"/>
      <c r="B502" s="131"/>
    </row>
    <row r="503" spans="1:2" ht="12.75">
      <c r="A503" s="131"/>
      <c r="B503" s="131"/>
    </row>
    <row r="504" spans="1:2" ht="12.75">
      <c r="A504" s="131"/>
      <c r="B504" s="131"/>
    </row>
    <row r="505" spans="1:2" ht="12.75">
      <c r="A505" s="131"/>
      <c r="B505" s="131"/>
    </row>
    <row r="506" spans="1:2" ht="12.75">
      <c r="A506" s="131"/>
      <c r="B506" s="131"/>
    </row>
    <row r="507" spans="1:2" ht="12.75">
      <c r="A507" s="131"/>
      <c r="B507" s="131"/>
    </row>
    <row r="508" spans="1:2" ht="12.75">
      <c r="A508" s="131"/>
      <c r="B508" s="131"/>
    </row>
    <row r="509" spans="1:2" ht="12.75">
      <c r="A509" s="131"/>
      <c r="B509" s="131"/>
    </row>
    <row r="510" spans="1:2" ht="12.75">
      <c r="A510" s="131"/>
      <c r="B510" s="131"/>
    </row>
    <row r="511" spans="1:2" ht="12.75">
      <c r="A511" s="131"/>
      <c r="B511" s="131"/>
    </row>
    <row r="512" spans="1:2" ht="12.75">
      <c r="A512" s="131"/>
      <c r="B512" s="131"/>
    </row>
    <row r="513" spans="1:2" ht="12.75">
      <c r="A513" s="131"/>
      <c r="B513" s="131"/>
    </row>
    <row r="514" spans="1:2" ht="12.75">
      <c r="A514" s="131"/>
      <c r="B514" s="131"/>
    </row>
    <row r="515" spans="1:2" ht="12.75">
      <c r="A515" s="131"/>
      <c r="B515" s="131"/>
    </row>
    <row r="516" spans="1:2" ht="12.75">
      <c r="A516" s="131"/>
      <c r="B516" s="131"/>
    </row>
    <row r="517" spans="1:2" ht="12.75">
      <c r="A517" s="131"/>
      <c r="B517" s="131"/>
    </row>
    <row r="518" spans="1:2" ht="12.75">
      <c r="A518" s="131"/>
      <c r="B518" s="131"/>
    </row>
    <row r="519" spans="1:2" ht="12.75">
      <c r="A519" s="131"/>
      <c r="B519" s="131"/>
    </row>
    <row r="520" spans="1:2" ht="12.75">
      <c r="A520" s="131"/>
      <c r="B520" s="131"/>
    </row>
    <row r="521" spans="1:2" ht="12.75">
      <c r="A521" s="131"/>
      <c r="B521" s="131"/>
    </row>
    <row r="522" spans="1:2" ht="12.75">
      <c r="A522" s="131"/>
      <c r="B522" s="131"/>
    </row>
    <row r="523" spans="1:2" ht="12.75">
      <c r="A523" s="131"/>
      <c r="B523" s="131"/>
    </row>
    <row r="524" spans="1:2" ht="12.75">
      <c r="A524" s="131"/>
      <c r="B524" s="131"/>
    </row>
    <row r="525" spans="1:2" ht="12.75">
      <c r="A525" s="131"/>
      <c r="B525" s="131"/>
    </row>
    <row r="526" spans="1:2" ht="12.75">
      <c r="A526" s="131"/>
      <c r="B526" s="131"/>
    </row>
    <row r="527" spans="1:2" ht="12.75">
      <c r="A527" s="131"/>
      <c r="B527" s="131"/>
    </row>
    <row r="528" spans="1:2" ht="12.75">
      <c r="A528" s="131"/>
      <c r="B528" s="131"/>
    </row>
    <row r="529" spans="1:2" ht="12.75">
      <c r="A529" s="131"/>
      <c r="B529" s="131"/>
    </row>
    <row r="530" spans="1:2" ht="12.75">
      <c r="A530" s="131"/>
      <c r="B530" s="131"/>
    </row>
    <row r="531" spans="1:2" ht="12.75">
      <c r="A531" s="131"/>
      <c r="B531" s="131"/>
    </row>
    <row r="532" spans="1:2" ht="12.75">
      <c r="A532" s="131"/>
      <c r="B532" s="131"/>
    </row>
    <row r="533" spans="1:2" ht="12.75">
      <c r="A533" s="131"/>
      <c r="B533" s="131"/>
    </row>
    <row r="534" spans="1:2" ht="12.75">
      <c r="A534" s="131"/>
      <c r="B534" s="131"/>
    </row>
    <row r="535" spans="1:2" ht="12.75">
      <c r="A535" s="131"/>
      <c r="B535" s="131"/>
    </row>
    <row r="536" spans="1:2" ht="12.75">
      <c r="A536" s="131"/>
      <c r="B536" s="131"/>
    </row>
    <row r="537" spans="1:2" ht="12.75">
      <c r="A537" s="131"/>
      <c r="B537" s="131"/>
    </row>
    <row r="538" spans="1:2" ht="12.75">
      <c r="A538" s="131"/>
      <c r="B538" s="131"/>
    </row>
    <row r="539" spans="1:2" ht="12.75">
      <c r="A539" s="131"/>
      <c r="B539" s="131"/>
    </row>
    <row r="540" spans="1:2" ht="12.75">
      <c r="A540" s="131"/>
      <c r="B540" s="131"/>
    </row>
    <row r="541" spans="1:2" ht="12.75">
      <c r="A541" s="131"/>
      <c r="B541" s="131"/>
    </row>
    <row r="542" spans="1:2" ht="12.75">
      <c r="A542" s="131"/>
      <c r="B542" s="131"/>
    </row>
    <row r="543" spans="1:2" ht="12.75">
      <c r="A543" s="131"/>
      <c r="B543" s="131"/>
    </row>
    <row r="544" spans="1:2" ht="12.75">
      <c r="A544" s="131"/>
      <c r="B544" s="131"/>
    </row>
    <row r="545" spans="1:2" ht="12.75">
      <c r="A545" s="131"/>
      <c r="B545" s="131"/>
    </row>
    <row r="546" spans="1:2" ht="12.75">
      <c r="A546" s="131"/>
      <c r="B546" s="131"/>
    </row>
    <row r="547" spans="1:2" ht="12.75">
      <c r="A547" s="131"/>
      <c r="B547" s="131"/>
    </row>
    <row r="548" spans="1:2" ht="12.75">
      <c r="A548" s="131"/>
      <c r="B548" s="131"/>
    </row>
    <row r="549" spans="1:2" ht="12.75">
      <c r="A549" s="131"/>
      <c r="B549" s="131"/>
    </row>
    <row r="550" spans="1:2" ht="12.75">
      <c r="A550" s="131"/>
      <c r="B550" s="131"/>
    </row>
    <row r="551" spans="1:2" ht="12.75">
      <c r="A551" s="131"/>
      <c r="B551" s="131"/>
    </row>
    <row r="552" spans="1:2" ht="12.75">
      <c r="A552" s="131"/>
      <c r="B552" s="131"/>
    </row>
    <row r="553" spans="1:2" ht="12.75">
      <c r="A553" s="131"/>
      <c r="B553" s="131"/>
    </row>
    <row r="554" spans="1:2" ht="12.75">
      <c r="A554" s="131"/>
      <c r="B554" s="131"/>
    </row>
    <row r="555" spans="1:2" ht="12.75">
      <c r="A555" s="131"/>
      <c r="B555" s="131"/>
    </row>
    <row r="556" spans="1:2" ht="12.75">
      <c r="A556" s="131"/>
      <c r="B556" s="131"/>
    </row>
    <row r="557" spans="1:2" ht="12.75">
      <c r="A557" s="131"/>
      <c r="B557" s="131"/>
    </row>
    <row r="558" spans="1:2" ht="12.75">
      <c r="A558" s="131"/>
      <c r="B558" s="131"/>
    </row>
    <row r="559" spans="1:2" ht="12.75">
      <c r="A559" s="131"/>
      <c r="B559" s="131"/>
    </row>
    <row r="560" spans="1:2" ht="12.75">
      <c r="A560" s="131"/>
      <c r="B560" s="131"/>
    </row>
    <row r="561" spans="1:2" ht="12.75">
      <c r="A561" s="131"/>
      <c r="B561" s="131"/>
    </row>
    <row r="562" spans="1:2" ht="12.75">
      <c r="A562" s="131"/>
      <c r="B562" s="131"/>
    </row>
    <row r="563" spans="1:2" ht="12.75">
      <c r="A563" s="131"/>
      <c r="B563" s="131"/>
    </row>
    <row r="564" spans="1:2" ht="12.75">
      <c r="A564" s="131"/>
      <c r="B564" s="131"/>
    </row>
    <row r="565" spans="1:2" ht="12.75">
      <c r="A565" s="131"/>
      <c r="B565" s="131"/>
    </row>
    <row r="566" spans="1:2" ht="12.75">
      <c r="A566" s="131"/>
      <c r="B566" s="131"/>
    </row>
    <row r="567" spans="1:2" ht="12.75">
      <c r="A567" s="131"/>
      <c r="B567" s="131"/>
    </row>
    <row r="568" spans="1:2" ht="12.75">
      <c r="A568" s="131"/>
      <c r="B568" s="131"/>
    </row>
    <row r="569" spans="1:2" ht="12.75">
      <c r="A569" s="131"/>
      <c r="B569" s="131"/>
    </row>
    <row r="570" spans="1:2" ht="12.75">
      <c r="A570" s="131"/>
      <c r="B570" s="131"/>
    </row>
    <row r="571" spans="1:2" ht="12.75">
      <c r="A571" s="131"/>
      <c r="B571" s="131"/>
    </row>
    <row r="572" spans="1:2" ht="12.75">
      <c r="A572" s="131"/>
      <c r="B572" s="131"/>
    </row>
    <row r="573" spans="1:2" ht="12.75">
      <c r="A573" s="131"/>
      <c r="B573" s="131"/>
    </row>
    <row r="574" spans="1:2" ht="12.75">
      <c r="A574" s="131"/>
      <c r="B574" s="131"/>
    </row>
    <row r="575" spans="1:2" ht="12.75">
      <c r="A575" s="131"/>
      <c r="B575" s="131"/>
    </row>
    <row r="576" spans="1:2" ht="12.75">
      <c r="A576" s="131"/>
      <c r="B576" s="131"/>
    </row>
    <row r="577" spans="1:2" ht="12.75">
      <c r="A577" s="131"/>
      <c r="B577" s="131"/>
    </row>
    <row r="578" spans="1:2" ht="12.75">
      <c r="A578" s="131"/>
      <c r="B578" s="131"/>
    </row>
    <row r="579" spans="1:2" ht="12.75">
      <c r="A579" s="131"/>
      <c r="B579" s="131"/>
    </row>
    <row r="580" spans="1:2" ht="12.75">
      <c r="A580" s="131"/>
      <c r="B580" s="131"/>
    </row>
    <row r="581" spans="1:2" ht="12.75">
      <c r="A581" s="131"/>
      <c r="B581" s="131"/>
    </row>
    <row r="582" spans="1:2" ht="12.75">
      <c r="A582" s="131"/>
      <c r="B582" s="131"/>
    </row>
    <row r="583" spans="1:2" ht="12.75">
      <c r="A583" s="131"/>
      <c r="B583" s="131"/>
    </row>
    <row r="584" spans="1:2" ht="12.75">
      <c r="A584" s="131"/>
      <c r="B584" s="131"/>
    </row>
    <row r="585" spans="1:2" ht="12.75">
      <c r="A585" s="131"/>
      <c r="B585" s="131"/>
    </row>
    <row r="586" spans="1:2" ht="12.75">
      <c r="A586" s="131"/>
      <c r="B586" s="131"/>
    </row>
    <row r="587" spans="1:2" ht="12.75">
      <c r="A587" s="131"/>
      <c r="B587" s="131"/>
    </row>
    <row r="588" spans="1:2" ht="12.75">
      <c r="A588" s="131"/>
      <c r="B588" s="131"/>
    </row>
    <row r="589" spans="1:2" ht="12.75">
      <c r="A589" s="131"/>
      <c r="B589" s="131"/>
    </row>
    <row r="590" spans="1:2" ht="12.75">
      <c r="A590" s="131"/>
      <c r="B590" s="131"/>
    </row>
    <row r="591" spans="1:2" ht="12.75">
      <c r="A591" s="131"/>
      <c r="B591" s="131"/>
    </row>
    <row r="592" spans="1:2" ht="12.75">
      <c r="A592" s="131"/>
      <c r="B592" s="131"/>
    </row>
    <row r="593" spans="1:2" ht="12.75">
      <c r="A593" s="131"/>
      <c r="B593" s="131"/>
    </row>
    <row r="594" spans="1:2" ht="12.75">
      <c r="A594" s="131"/>
      <c r="B594" s="131"/>
    </row>
    <row r="595" spans="1:2" ht="12.75">
      <c r="A595" s="131"/>
      <c r="B595" s="131"/>
    </row>
    <row r="596" spans="1:2" ht="12.75">
      <c r="A596" s="131"/>
      <c r="B596" s="131"/>
    </row>
    <row r="597" spans="1:2" ht="12.75">
      <c r="A597" s="131"/>
      <c r="B597" s="131"/>
    </row>
    <row r="598" spans="1:2" ht="12.75">
      <c r="A598" s="131"/>
      <c r="B598" s="131"/>
    </row>
    <row r="599" spans="1:2" ht="12.75">
      <c r="A599" s="131"/>
      <c r="B599" s="131"/>
    </row>
    <row r="600" spans="1:2" ht="12.75">
      <c r="A600" s="131"/>
      <c r="B600" s="131"/>
    </row>
    <row r="601" spans="1:2" ht="12.75">
      <c r="A601" s="131"/>
      <c r="B601" s="131"/>
    </row>
    <row r="602" spans="1:2" ht="12.75">
      <c r="A602" s="131"/>
      <c r="B602" s="131"/>
    </row>
    <row r="603" spans="1:2" ht="12.75">
      <c r="A603" s="131"/>
      <c r="B603" s="131"/>
    </row>
    <row r="604" spans="1:2" ht="12.75">
      <c r="A604" s="131"/>
      <c r="B604" s="131"/>
    </row>
    <row r="605" spans="1:2" ht="12.75">
      <c r="A605" s="131"/>
      <c r="B605" s="131"/>
    </row>
    <row r="606" spans="1:2" ht="12.75">
      <c r="A606" s="131"/>
      <c r="B606" s="131"/>
    </row>
    <row r="607" spans="1:2" ht="12.75">
      <c r="A607" s="131"/>
      <c r="B607" s="131"/>
    </row>
    <row r="608" spans="1:2" ht="12.75">
      <c r="A608" s="131"/>
      <c r="B608" s="131"/>
    </row>
    <row r="609" spans="1:2" ht="12.75">
      <c r="A609" s="131"/>
      <c r="B609" s="131"/>
    </row>
    <row r="610" spans="1:2" ht="12.75">
      <c r="A610" s="131"/>
      <c r="B610" s="131"/>
    </row>
    <row r="611" spans="1:2" ht="12.75">
      <c r="A611" s="131"/>
      <c r="B611" s="131"/>
    </row>
    <row r="612" spans="1:2" ht="12.75">
      <c r="A612" s="131"/>
      <c r="B612" s="131"/>
    </row>
    <row r="613" spans="1:2" ht="12.75">
      <c r="A613" s="131"/>
      <c r="B613" s="131"/>
    </row>
    <row r="614" spans="1:2" ht="12.75">
      <c r="A614" s="131"/>
      <c r="B614" s="131"/>
    </row>
    <row r="615" spans="1:2" ht="12.75">
      <c r="A615" s="131"/>
      <c r="B615" s="131"/>
    </row>
    <row r="616" spans="1:2" ht="12.75">
      <c r="A616" s="131"/>
      <c r="B616" s="131"/>
    </row>
    <row r="617" spans="1:2" ht="12.75">
      <c r="A617" s="131"/>
      <c r="B617" s="131"/>
    </row>
    <row r="618" spans="1:2" ht="12.75">
      <c r="A618" s="131"/>
      <c r="B618" s="131"/>
    </row>
    <row r="619" spans="1:2" ht="12.75">
      <c r="A619" s="131"/>
      <c r="B619" s="131"/>
    </row>
    <row r="620" spans="1:2" ht="12.75">
      <c r="A620" s="131"/>
      <c r="B620" s="131"/>
    </row>
    <row r="621" spans="1:2" ht="12.75">
      <c r="A621" s="131"/>
      <c r="B621" s="131"/>
    </row>
    <row r="622" spans="1:2" ht="12.75">
      <c r="A622" s="131"/>
      <c r="B622" s="131"/>
    </row>
    <row r="623" spans="1:2" ht="12.75">
      <c r="A623" s="131"/>
      <c r="B623" s="131"/>
    </row>
    <row r="624" spans="1:2" ht="12.75">
      <c r="A624" s="131"/>
      <c r="B624" s="131"/>
    </row>
    <row r="625" spans="1:2" ht="12.75">
      <c r="A625" s="131"/>
      <c r="B625" s="131"/>
    </row>
    <row r="626" spans="1:2" ht="12.75">
      <c r="A626" s="131"/>
      <c r="B626" s="131"/>
    </row>
    <row r="627" spans="1:2" ht="12.75">
      <c r="A627" s="131"/>
      <c r="B627" s="131"/>
    </row>
    <row r="628" spans="1:2" ht="12.75">
      <c r="A628" s="131"/>
      <c r="B628" s="131"/>
    </row>
    <row r="629" spans="1:2" ht="12.75">
      <c r="A629" s="131"/>
      <c r="B629" s="131"/>
    </row>
    <row r="630" spans="1:2" ht="12.75">
      <c r="A630" s="131"/>
      <c r="B630" s="131"/>
    </row>
    <row r="631" spans="1:2" ht="12.75">
      <c r="A631" s="131"/>
      <c r="B631" s="131"/>
    </row>
    <row r="632" spans="1:2" ht="12.75">
      <c r="A632" s="131"/>
      <c r="B632" s="131"/>
    </row>
    <row r="633" spans="1:2" ht="12.75">
      <c r="A633" s="131"/>
      <c r="B633" s="131"/>
    </row>
    <row r="634" spans="1:2" ht="12.75">
      <c r="A634" s="131"/>
      <c r="B634" s="131"/>
    </row>
    <row r="635" spans="1:2" ht="12.75">
      <c r="A635" s="131"/>
      <c r="B635" s="131"/>
    </row>
    <row r="636" spans="1:2" ht="12.75">
      <c r="A636" s="131"/>
      <c r="B636" s="131"/>
    </row>
    <row r="637" spans="1:2" ht="12.75">
      <c r="A637" s="131"/>
      <c r="B637" s="131"/>
    </row>
    <row r="638" spans="1:2" ht="12.75">
      <c r="A638" s="131"/>
      <c r="B638" s="131"/>
    </row>
    <row r="639" spans="1:2" ht="12.75">
      <c r="A639" s="131"/>
      <c r="B639" s="131"/>
    </row>
    <row r="640" spans="1:2" ht="12.75">
      <c r="A640" s="131"/>
      <c r="B640" s="131"/>
    </row>
    <row r="641" spans="1:2" ht="12.75">
      <c r="A641" s="131"/>
      <c r="B641" s="131"/>
    </row>
    <row r="642" spans="1:2" ht="12.75">
      <c r="A642" s="131"/>
      <c r="B642" s="131"/>
    </row>
    <row r="643" spans="1:2" ht="12.75">
      <c r="A643" s="131"/>
      <c r="B643" s="131"/>
    </row>
    <row r="644" spans="1:2" ht="12.75">
      <c r="A644" s="131"/>
      <c r="B644" s="131"/>
    </row>
    <row r="645" spans="1:2" ht="12.75">
      <c r="A645" s="131"/>
      <c r="B645" s="131"/>
    </row>
    <row r="646" spans="1:2" ht="12.75">
      <c r="A646" s="131"/>
      <c r="B646" s="131"/>
    </row>
    <row r="647" spans="1:2" ht="12.75">
      <c r="A647" s="131"/>
      <c r="B647" s="131"/>
    </row>
    <row r="648" spans="1:2" ht="12.75">
      <c r="A648" s="131"/>
      <c r="B648" s="131"/>
    </row>
    <row r="649" spans="1:2" ht="12.75">
      <c r="A649" s="131"/>
      <c r="B649" s="131"/>
    </row>
    <row r="650" spans="1:2" ht="12.75">
      <c r="A650" s="131"/>
      <c r="B650" s="131"/>
    </row>
    <row r="651" spans="1:2" ht="12.75">
      <c r="A651" s="131"/>
      <c r="B651" s="131"/>
    </row>
    <row r="652" spans="1:2" ht="12.75">
      <c r="A652" s="131"/>
      <c r="B652" s="131"/>
    </row>
    <row r="653" spans="1:2" ht="12.75">
      <c r="A653" s="131"/>
      <c r="B653" s="131"/>
    </row>
    <row r="654" spans="1:2" ht="12.75">
      <c r="A654" s="131"/>
      <c r="B654" s="131"/>
    </row>
    <row r="655" spans="1:2" ht="12.75">
      <c r="A655" s="131"/>
      <c r="B655" s="131"/>
    </row>
    <row r="656" spans="1:2" ht="12.75">
      <c r="A656" s="131"/>
      <c r="B656" s="131"/>
    </row>
    <row r="657" spans="1:2" ht="12.75">
      <c r="A657" s="131"/>
      <c r="B657" s="131"/>
    </row>
    <row r="658" spans="1:2" ht="12.75">
      <c r="A658" s="131"/>
      <c r="B658" s="131"/>
    </row>
    <row r="659" spans="1:2" ht="12.75">
      <c r="A659" s="131"/>
      <c r="B659" s="131"/>
    </row>
    <row r="660" spans="1:2" ht="12.75">
      <c r="A660" s="131"/>
      <c r="B660" s="131"/>
    </row>
    <row r="661" spans="1:2" ht="12.75">
      <c r="A661" s="131"/>
      <c r="B661" s="131"/>
    </row>
  </sheetData>
  <sheetProtection/>
  <protectedRanges>
    <protectedRange password="9555" sqref="A71:B71 A56 B57 B54:B55 B20:B34 A70 A25:A33 A128:B140 B107:B122 A191 A73:A122 A194:B201 A20:A22 A11:B15 B73:B105 B65:B69 B188:B190 B192" name="Range1"/>
  </protectedRanges>
  <mergeCells count="1">
    <mergeCell ref="C6:D6"/>
  </mergeCells>
  <printOptions/>
  <pageMargins left="0.75" right="0.25" top="0.25" bottom="0.25" header="0.25" footer="0.25"/>
  <pageSetup horizontalDpi="600" verticalDpi="600" orientation="portrait" scale="77" r:id="rId1"/>
  <rowBreaks count="2" manualBreakCount="2">
    <brk id="69" max="4" man="1"/>
    <brk id="135" max="4" man="1"/>
  </rowBreaks>
</worksheet>
</file>

<file path=xl/worksheets/sheet25.xml><?xml version="1.0" encoding="utf-8"?>
<worksheet xmlns="http://schemas.openxmlformats.org/spreadsheetml/2006/main" xmlns:r="http://schemas.openxmlformats.org/officeDocument/2006/relationships">
  <sheetPr>
    <pageSetUpPr fitToPage="1"/>
  </sheetPr>
  <dimension ref="A1:V79"/>
  <sheetViews>
    <sheetView showGridLines="0" zoomScale="75" zoomScaleNormal="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140625" defaultRowHeight="12.75"/>
  <cols>
    <col min="1" max="1" width="10.140625" style="1" customWidth="1"/>
    <col min="2" max="2" width="45.28125" style="1" bestFit="1" customWidth="1"/>
    <col min="3" max="3" width="20.57421875" style="1" customWidth="1"/>
    <col min="4" max="4" width="18.00390625" style="1" customWidth="1"/>
    <col min="5" max="5" width="19.8515625" style="1" customWidth="1"/>
    <col min="6" max="6" width="15.28125" style="336" customWidth="1"/>
    <col min="7" max="7" width="18.28125" style="169" bestFit="1" customWidth="1"/>
    <col min="8" max="10" width="18.140625" style="169" bestFit="1" customWidth="1"/>
    <col min="11" max="11" width="16.28125" style="169" bestFit="1" customWidth="1"/>
    <col min="12" max="22" width="9.140625" style="197" customWidth="1"/>
    <col min="23" max="16384" width="9.140625" style="1" customWidth="1"/>
  </cols>
  <sheetData>
    <row r="1" spans="1:11" ht="18">
      <c r="A1" s="193" t="s">
        <v>185</v>
      </c>
      <c r="B1" s="194"/>
      <c r="C1" s="194"/>
      <c r="D1" s="194"/>
      <c r="E1" s="194"/>
      <c r="F1" s="387"/>
      <c r="K1" s="196"/>
    </row>
    <row r="2" spans="1:22" s="204" customFormat="1" ht="15">
      <c r="A2" s="198" t="s">
        <v>59</v>
      </c>
      <c r="B2" s="199" t="s">
        <v>641</v>
      </c>
      <c r="C2" s="199"/>
      <c r="D2" s="199"/>
      <c r="E2" s="199"/>
      <c r="F2" s="317"/>
      <c r="G2" s="201"/>
      <c r="H2" s="202"/>
      <c r="I2" s="202"/>
      <c r="J2" s="202"/>
      <c r="K2" s="202"/>
      <c r="L2" s="203"/>
      <c r="M2" s="203"/>
      <c r="N2" s="203"/>
      <c r="O2" s="203"/>
      <c r="P2" s="203"/>
      <c r="Q2" s="203"/>
      <c r="R2" s="203"/>
      <c r="S2" s="203"/>
      <c r="T2" s="203"/>
      <c r="U2" s="203"/>
      <c r="V2" s="203"/>
    </row>
    <row r="3" spans="1:22" s="204" customFormat="1" ht="15">
      <c r="A3" s="198" t="s">
        <v>60</v>
      </c>
      <c r="B3" s="199" t="s">
        <v>642</v>
      </c>
      <c r="C3" s="199"/>
      <c r="D3" s="199"/>
      <c r="E3" s="199"/>
      <c r="F3" s="317"/>
      <c r="G3" s="201"/>
      <c r="H3" s="202"/>
      <c r="I3" s="202"/>
      <c r="J3" s="202"/>
      <c r="K3" s="202"/>
      <c r="L3" s="203"/>
      <c r="M3" s="203"/>
      <c r="N3" s="203"/>
      <c r="O3" s="203"/>
      <c r="P3" s="203"/>
      <c r="Q3" s="203"/>
      <c r="R3" s="203"/>
      <c r="S3" s="203"/>
      <c r="T3" s="203"/>
      <c r="U3" s="203"/>
      <c r="V3" s="203"/>
    </row>
    <row r="4" spans="1:22" s="204" customFormat="1" ht="27.75" customHeight="1" thickBot="1">
      <c r="A4" s="205" t="s">
        <v>186</v>
      </c>
      <c r="B4" s="206" t="s">
        <v>269</v>
      </c>
      <c r="C4" s="207"/>
      <c r="D4" s="207"/>
      <c r="E4" s="207"/>
      <c r="F4" s="318"/>
      <c r="G4" s="201"/>
      <c r="H4" s="202"/>
      <c r="I4" s="202"/>
      <c r="J4" s="202"/>
      <c r="K4" s="202"/>
      <c r="L4" s="203"/>
      <c r="M4" s="203"/>
      <c r="N4" s="203"/>
      <c r="O4" s="203"/>
      <c r="P4" s="203"/>
      <c r="Q4" s="203"/>
      <c r="R4" s="203"/>
      <c r="S4" s="203"/>
      <c r="T4" s="203"/>
      <c r="U4" s="203"/>
      <c r="V4" s="203"/>
    </row>
    <row r="5" spans="1:22" s="215" customFormat="1" ht="13.5" thickBot="1">
      <c r="A5" s="209" t="s">
        <v>641</v>
      </c>
      <c r="B5" s="210"/>
      <c r="C5" s="211">
        <v>40359</v>
      </c>
      <c r="D5" s="211">
        <v>40329</v>
      </c>
      <c r="E5" s="211">
        <v>40298</v>
      </c>
      <c r="F5" s="319">
        <v>40268</v>
      </c>
      <c r="G5" s="213"/>
      <c r="H5" s="213"/>
      <c r="I5" s="213"/>
      <c r="J5" s="213"/>
      <c r="K5" s="213"/>
      <c r="L5" s="214"/>
      <c r="M5" s="214"/>
      <c r="N5" s="214"/>
      <c r="O5" s="214"/>
      <c r="P5" s="214"/>
      <c r="Q5" s="214"/>
      <c r="R5" s="214"/>
      <c r="S5" s="214"/>
      <c r="T5" s="214"/>
      <c r="U5" s="214"/>
      <c r="V5" s="214"/>
    </row>
    <row r="6" spans="1:11" ht="15">
      <c r="A6" s="216" t="s">
        <v>187</v>
      </c>
      <c r="B6" s="217"/>
      <c r="C6" s="218"/>
      <c r="D6" s="218"/>
      <c r="E6" s="218"/>
      <c r="F6" s="320"/>
      <c r="G6" s="220"/>
      <c r="H6" s="220"/>
      <c r="I6" s="220"/>
      <c r="J6" s="220"/>
      <c r="K6" s="220"/>
    </row>
    <row r="7" spans="1:22" s="223" customFormat="1" ht="13.5" customHeight="1">
      <c r="A7" s="228" t="s">
        <v>31</v>
      </c>
      <c r="B7" s="153"/>
      <c r="C7" s="229">
        <v>1074184034.92</v>
      </c>
      <c r="D7" s="229">
        <v>1074184034.92</v>
      </c>
      <c r="E7" s="229">
        <v>1074184034.92</v>
      </c>
      <c r="F7" s="322">
        <v>1074184034.92</v>
      </c>
      <c r="G7" s="221"/>
      <c r="H7" s="221"/>
      <c r="I7" s="221"/>
      <c r="J7" s="221"/>
      <c r="K7" s="221"/>
      <c r="L7" s="222"/>
      <c r="M7" s="222"/>
      <c r="N7" s="222"/>
      <c r="O7" s="222"/>
      <c r="P7" s="222"/>
      <c r="Q7" s="222"/>
      <c r="R7" s="222"/>
      <c r="S7" s="222"/>
      <c r="T7" s="222"/>
      <c r="U7" s="222"/>
      <c r="V7" s="222"/>
    </row>
    <row r="8" spans="1:11" ht="12.75">
      <c r="A8" s="224" t="s">
        <v>35</v>
      </c>
      <c r="B8" s="153"/>
      <c r="C8" s="225">
        <v>4</v>
      </c>
      <c r="D8" s="225">
        <v>3</v>
      </c>
      <c r="E8" s="225">
        <v>2</v>
      </c>
      <c r="F8" s="321">
        <v>1</v>
      </c>
      <c r="G8" s="227"/>
      <c r="H8" s="227"/>
      <c r="I8" s="227"/>
      <c r="J8" s="227"/>
      <c r="K8" s="227"/>
    </row>
    <row r="9" spans="1:11" ht="12.75">
      <c r="A9" s="228" t="s">
        <v>188</v>
      </c>
      <c r="B9" s="153"/>
      <c r="C9" s="229">
        <v>999825621.007631</v>
      </c>
      <c r="D9" s="229">
        <v>1018356913.4022298</v>
      </c>
      <c r="E9" s="229">
        <v>1028837270.4027776</v>
      </c>
      <c r="F9" s="322">
        <v>1051077670.6026003</v>
      </c>
      <c r="G9" s="221"/>
      <c r="H9" s="221"/>
      <c r="I9" s="221"/>
      <c r="J9" s="221"/>
      <c r="K9" s="221"/>
    </row>
    <row r="10" spans="1:11" ht="12.75">
      <c r="A10" s="228" t="s">
        <v>17</v>
      </c>
      <c r="B10" s="153"/>
      <c r="C10" s="229">
        <v>1029353407.2900001</v>
      </c>
      <c r="D10" s="229">
        <v>1050915724.23</v>
      </c>
      <c r="E10" s="229">
        <v>1064150690.68</v>
      </c>
      <c r="F10" s="322">
        <v>1089416317.45</v>
      </c>
      <c r="G10" s="221"/>
      <c r="H10" s="221"/>
      <c r="I10" s="221"/>
      <c r="J10" s="221"/>
      <c r="K10" s="221"/>
    </row>
    <row r="11" spans="1:11" ht="12.75">
      <c r="A11" s="228" t="s">
        <v>19</v>
      </c>
      <c r="B11" s="153"/>
      <c r="C11" s="275">
        <v>24733</v>
      </c>
      <c r="D11" s="275">
        <v>25014</v>
      </c>
      <c r="E11" s="275">
        <v>25235</v>
      </c>
      <c r="F11" s="338">
        <v>25527</v>
      </c>
      <c r="G11" s="231"/>
      <c r="H11" s="231"/>
      <c r="I11" s="231"/>
      <c r="J11" s="231"/>
      <c r="K11" s="231"/>
    </row>
    <row r="12" spans="1:11" ht="12.75">
      <c r="A12" s="224" t="s">
        <v>53</v>
      </c>
      <c r="B12" s="153"/>
      <c r="C12" s="232">
        <v>0.023330944037409717</v>
      </c>
      <c r="D12" s="232">
        <v>0.023239027687204938</v>
      </c>
      <c r="E12" s="232">
        <v>0.023307618468537402</v>
      </c>
      <c r="F12" s="323">
        <v>0.02342740820565263</v>
      </c>
      <c r="G12" s="234"/>
      <c r="H12" s="234"/>
      <c r="I12" s="234"/>
      <c r="J12" s="234"/>
      <c r="K12" s="234"/>
    </row>
    <row r="13" spans="1:11" ht="12.75">
      <c r="A13" s="277" t="s">
        <v>57</v>
      </c>
      <c r="B13" s="153"/>
      <c r="C13" s="237">
        <v>48.245133716324226</v>
      </c>
      <c r="D13" s="237">
        <v>49.11128919611103</v>
      </c>
      <c r="E13" s="237">
        <v>49.985022425705694</v>
      </c>
      <c r="F13" s="324">
        <v>50.73185673148924</v>
      </c>
      <c r="G13" s="235"/>
      <c r="H13" s="235"/>
      <c r="I13" s="235"/>
      <c r="J13" s="235"/>
      <c r="K13" s="235"/>
    </row>
    <row r="14" spans="1:11" ht="12.75">
      <c r="A14" s="236" t="s">
        <v>55</v>
      </c>
      <c r="B14" s="153"/>
      <c r="C14" s="237">
        <v>58.44248425819965</v>
      </c>
      <c r="D14" s="237">
        <v>58.45298656837474</v>
      </c>
      <c r="E14" s="237">
        <v>58.4441813457152</v>
      </c>
      <c r="F14" s="324">
        <v>58.430768848899255</v>
      </c>
      <c r="G14" s="239"/>
      <c r="H14" s="239"/>
      <c r="I14" s="239"/>
      <c r="J14" s="239"/>
      <c r="K14" s="239"/>
    </row>
    <row r="15" spans="1:11" ht="12.75">
      <c r="A15" s="228" t="s">
        <v>5</v>
      </c>
      <c r="B15" s="153"/>
      <c r="C15" s="278">
        <v>41618.623187239726</v>
      </c>
      <c r="D15" s="278">
        <v>42013.10163228592</v>
      </c>
      <c r="E15" s="278">
        <v>42169.63307628294</v>
      </c>
      <c r="F15" s="339">
        <v>42677.02109335214</v>
      </c>
      <c r="G15" s="240"/>
      <c r="H15" s="240"/>
      <c r="I15" s="240"/>
      <c r="J15" s="240"/>
      <c r="K15" s="240"/>
    </row>
    <row r="16" spans="1:11" ht="12.75">
      <c r="A16" s="224" t="s">
        <v>11</v>
      </c>
      <c r="B16" s="197"/>
      <c r="C16" s="241">
        <v>0.930776839447342</v>
      </c>
      <c r="D16" s="241">
        <v>0.948028345513506</v>
      </c>
      <c r="E16" s="241">
        <v>0.9577849204204569</v>
      </c>
      <c r="F16" s="325">
        <v>0.9784893802493345</v>
      </c>
      <c r="G16" s="243"/>
      <c r="H16" s="243"/>
      <c r="I16" s="243"/>
      <c r="J16" s="243"/>
      <c r="K16" s="243"/>
    </row>
    <row r="17" spans="1:11" ht="12.75">
      <c r="A17" s="224" t="s">
        <v>9</v>
      </c>
      <c r="B17" s="197"/>
      <c r="C17" s="280">
        <v>0.1478</v>
      </c>
      <c r="D17" s="280">
        <v>0.1407</v>
      </c>
      <c r="E17" s="280">
        <v>0.1569</v>
      </c>
      <c r="F17" s="340">
        <v>0.1236</v>
      </c>
      <c r="G17" s="244"/>
      <c r="H17" s="244"/>
      <c r="I17" s="244"/>
      <c r="J17" s="244"/>
      <c r="K17" s="244"/>
    </row>
    <row r="18" spans="1:11" ht="15">
      <c r="A18" s="216" t="s">
        <v>13</v>
      </c>
      <c r="B18" s="245"/>
      <c r="C18" s="246"/>
      <c r="D18" s="246"/>
      <c r="E18" s="246"/>
      <c r="F18" s="326"/>
      <c r="G18" s="248"/>
      <c r="H18" s="249"/>
      <c r="I18" s="249"/>
      <c r="J18" s="249"/>
      <c r="K18" s="249"/>
    </row>
    <row r="19" spans="1:11" ht="12.75">
      <c r="A19" s="250" t="s">
        <v>222</v>
      </c>
      <c r="B19" s="184"/>
      <c r="C19" s="235"/>
      <c r="D19" s="235"/>
      <c r="E19" s="235"/>
      <c r="F19" s="327"/>
      <c r="G19" s="235"/>
      <c r="H19" s="252"/>
      <c r="I19" s="252"/>
      <c r="J19" s="252"/>
      <c r="K19" s="252"/>
    </row>
    <row r="20" spans="1:11" ht="12.75">
      <c r="A20" s="254"/>
      <c r="B20" s="150" t="s">
        <v>189</v>
      </c>
      <c r="C20" s="253">
        <v>1025212440.75</v>
      </c>
      <c r="D20" s="253">
        <v>1045318484.16</v>
      </c>
      <c r="E20" s="253">
        <v>1059537057.6</v>
      </c>
      <c r="F20" s="328">
        <v>1085947993.57</v>
      </c>
      <c r="G20" s="253"/>
      <c r="H20" s="253"/>
      <c r="I20" s="253"/>
      <c r="J20" s="253"/>
      <c r="K20" s="253"/>
    </row>
    <row r="21" spans="1:11" ht="12.75">
      <c r="A21" s="254"/>
      <c r="B21" s="150" t="s">
        <v>190</v>
      </c>
      <c r="C21" s="253">
        <v>1588012.33</v>
      </c>
      <c r="D21" s="253">
        <v>3363651.16</v>
      </c>
      <c r="E21" s="253">
        <v>3395991.8</v>
      </c>
      <c r="F21" s="328">
        <v>3422636.72</v>
      </c>
      <c r="G21" s="253"/>
      <c r="H21" s="253"/>
      <c r="I21" s="253"/>
      <c r="J21" s="253"/>
      <c r="K21" s="253"/>
    </row>
    <row r="22" spans="1:11" ht="12.75">
      <c r="A22" s="254"/>
      <c r="B22" s="150" t="s">
        <v>191</v>
      </c>
      <c r="C22" s="253">
        <v>1288921.17</v>
      </c>
      <c r="D22" s="253">
        <v>1391455.47</v>
      </c>
      <c r="E22" s="253">
        <v>1217641.28</v>
      </c>
      <c r="F22" s="328">
        <v>2986.66</v>
      </c>
      <c r="G22" s="253"/>
      <c r="H22" s="253"/>
      <c r="I22" s="253"/>
      <c r="J22" s="253"/>
      <c r="K22" s="253"/>
    </row>
    <row r="23" spans="1:11" ht="12.75">
      <c r="A23" s="254"/>
      <c r="B23" s="150" t="s">
        <v>192</v>
      </c>
      <c r="C23" s="253">
        <v>691504.34</v>
      </c>
      <c r="D23" s="253">
        <v>842133.44</v>
      </c>
      <c r="E23" s="253">
        <v>0</v>
      </c>
      <c r="F23" s="328">
        <v>0</v>
      </c>
      <c r="G23" s="253"/>
      <c r="H23" s="253"/>
      <c r="I23" s="253"/>
      <c r="J23" s="253"/>
      <c r="K23" s="253"/>
    </row>
    <row r="24" spans="1:11" ht="12.75">
      <c r="A24" s="254"/>
      <c r="B24" s="150" t="s">
        <v>193</v>
      </c>
      <c r="C24" s="253">
        <v>572528.7</v>
      </c>
      <c r="D24" s="253">
        <v>0</v>
      </c>
      <c r="E24" s="253">
        <v>0</v>
      </c>
      <c r="F24" s="328">
        <v>42700.5</v>
      </c>
      <c r="G24" s="253"/>
      <c r="H24" s="253"/>
      <c r="I24" s="253"/>
      <c r="J24" s="253"/>
      <c r="K24" s="253"/>
    </row>
    <row r="25" spans="1:11" ht="12.75">
      <c r="A25" s="254"/>
      <c r="B25" s="150" t="s">
        <v>194</v>
      </c>
      <c r="C25" s="253">
        <v>0</v>
      </c>
      <c r="D25" s="253">
        <v>0</v>
      </c>
      <c r="E25" s="253">
        <v>0</v>
      </c>
      <c r="F25" s="328">
        <v>0</v>
      </c>
      <c r="G25" s="253"/>
      <c r="H25" s="253"/>
      <c r="I25" s="253"/>
      <c r="J25" s="253"/>
      <c r="K25" s="253"/>
    </row>
    <row r="26" spans="1:11" ht="12.75">
      <c r="A26" s="254"/>
      <c r="B26" s="150" t="s">
        <v>195</v>
      </c>
      <c r="C26" s="282">
        <v>0</v>
      </c>
      <c r="D26" s="282">
        <v>0</v>
      </c>
      <c r="E26" s="282">
        <v>0</v>
      </c>
      <c r="F26" s="341">
        <v>0</v>
      </c>
      <c r="G26" s="253"/>
      <c r="H26" s="253"/>
      <c r="I26" s="253"/>
      <c r="J26" s="253"/>
      <c r="K26" s="253"/>
    </row>
    <row r="27" spans="1:11" ht="12.75">
      <c r="A27" s="254"/>
      <c r="B27" s="163" t="s">
        <v>73</v>
      </c>
      <c r="C27" s="256">
        <v>1029353407.2900001</v>
      </c>
      <c r="D27" s="256">
        <v>1050915724.23</v>
      </c>
      <c r="E27" s="256">
        <v>1064150690.68</v>
      </c>
      <c r="F27" s="329">
        <v>1089416317.45</v>
      </c>
      <c r="G27" s="256"/>
      <c r="H27" s="256"/>
      <c r="I27" s="256"/>
      <c r="J27" s="256"/>
      <c r="K27" s="256"/>
    </row>
    <row r="28" spans="1:11" ht="12.75">
      <c r="A28" s="254"/>
      <c r="B28" s="167"/>
      <c r="C28" s="258"/>
      <c r="D28" s="258"/>
      <c r="E28" s="258"/>
      <c r="F28" s="342"/>
      <c r="G28" s="258"/>
      <c r="H28" s="258"/>
      <c r="I28" s="258"/>
      <c r="J28" s="258"/>
      <c r="K28" s="258"/>
    </row>
    <row r="29" spans="1:11" ht="12.75">
      <c r="A29" s="250" t="s">
        <v>196</v>
      </c>
      <c r="B29" s="167"/>
      <c r="C29" s="259"/>
      <c r="D29" s="259"/>
      <c r="E29" s="259"/>
      <c r="F29" s="330"/>
      <c r="G29" s="259"/>
      <c r="H29" s="259"/>
      <c r="I29" s="259"/>
      <c r="J29" s="259"/>
      <c r="K29" s="259"/>
    </row>
    <row r="30" spans="1:11" ht="12.75">
      <c r="A30" s="254"/>
      <c r="B30" s="150" t="s">
        <v>197</v>
      </c>
      <c r="C30" s="234">
        <v>0.9959771187323292</v>
      </c>
      <c r="D30" s="234">
        <v>0.9946739401257878</v>
      </c>
      <c r="E30" s="234">
        <v>0.9956644927072764</v>
      </c>
      <c r="F30" s="331">
        <v>0.9968163466762473</v>
      </c>
      <c r="G30" s="234"/>
      <c r="H30" s="234"/>
      <c r="I30" s="234"/>
      <c r="J30" s="234"/>
      <c r="K30" s="234"/>
    </row>
    <row r="31" spans="1:11" ht="12.75">
      <c r="A31" s="254"/>
      <c r="B31" s="150" t="s">
        <v>198</v>
      </c>
      <c r="C31" s="234">
        <v>0.0015427280064878716</v>
      </c>
      <c r="D31" s="234">
        <v>0.0032006859184303556</v>
      </c>
      <c r="E31" s="234">
        <v>0.0031912696479386173</v>
      </c>
      <c r="F31" s="331">
        <v>0.003141716041128681</v>
      </c>
      <c r="G31" s="234"/>
      <c r="H31" s="234"/>
      <c r="I31" s="234"/>
      <c r="J31" s="234"/>
      <c r="K31" s="234"/>
    </row>
    <row r="32" spans="1:11" ht="12.75">
      <c r="A32" s="254"/>
      <c r="B32" s="150" t="s">
        <v>199</v>
      </c>
      <c r="C32" s="234">
        <v>0.0012521658362149588</v>
      </c>
      <c r="D32" s="234">
        <v>0.0013240409653395486</v>
      </c>
      <c r="E32" s="234">
        <v>0.0011442376447849867</v>
      </c>
      <c r="F32" s="331">
        <v>2.7415231001779776E-06</v>
      </c>
      <c r="G32" s="234"/>
      <c r="H32" s="234"/>
      <c r="I32" s="234"/>
      <c r="J32" s="234"/>
      <c r="K32" s="234"/>
    </row>
    <row r="33" spans="1:11" ht="12.75">
      <c r="A33" s="254"/>
      <c r="B33" s="150" t="s">
        <v>200</v>
      </c>
      <c r="C33" s="234">
        <v>0.0006717851566844644</v>
      </c>
      <c r="D33" s="234">
        <v>0.0008013329904422415</v>
      </c>
      <c r="E33" s="234">
        <v>0</v>
      </c>
      <c r="F33" s="331">
        <v>0</v>
      </c>
      <c r="G33" s="234"/>
      <c r="H33" s="234"/>
      <c r="I33" s="234"/>
      <c r="J33" s="234"/>
      <c r="K33" s="234"/>
    </row>
    <row r="34" spans="1:11" ht="12.75">
      <c r="A34" s="254"/>
      <c r="B34" s="150" t="s">
        <v>201</v>
      </c>
      <c r="C34" s="234">
        <v>0.0005562022682834538</v>
      </c>
      <c r="D34" s="234">
        <v>0</v>
      </c>
      <c r="E34" s="234">
        <v>0</v>
      </c>
      <c r="F34" s="331">
        <v>3.919575952373211E-05</v>
      </c>
      <c r="G34" s="234"/>
      <c r="H34" s="234"/>
      <c r="I34" s="234"/>
      <c r="J34" s="234"/>
      <c r="K34" s="234"/>
    </row>
    <row r="35" spans="1:11" ht="12.75">
      <c r="A35" s="254"/>
      <c r="B35" s="150" t="s">
        <v>202</v>
      </c>
      <c r="C35" s="234">
        <v>0</v>
      </c>
      <c r="D35" s="234">
        <v>0</v>
      </c>
      <c r="E35" s="234">
        <v>0</v>
      </c>
      <c r="F35" s="331">
        <v>0</v>
      </c>
      <c r="G35" s="234"/>
      <c r="H35" s="234"/>
      <c r="I35" s="234"/>
      <c r="J35" s="234"/>
      <c r="K35" s="234"/>
    </row>
    <row r="36" spans="1:11" ht="12.75">
      <c r="A36" s="254"/>
      <c r="B36" s="150" t="s">
        <v>203</v>
      </c>
      <c r="C36" s="285">
        <v>0</v>
      </c>
      <c r="D36" s="285">
        <v>0</v>
      </c>
      <c r="E36" s="285">
        <v>0</v>
      </c>
      <c r="F36" s="343">
        <v>0</v>
      </c>
      <c r="G36" s="234"/>
      <c r="H36" s="234"/>
      <c r="I36" s="234"/>
      <c r="J36" s="234"/>
      <c r="K36" s="234"/>
    </row>
    <row r="37" spans="1:11" ht="12.75">
      <c r="A37" s="254"/>
      <c r="B37" s="163" t="s">
        <v>73</v>
      </c>
      <c r="C37" s="262">
        <v>1</v>
      </c>
      <c r="D37" s="262">
        <v>1</v>
      </c>
      <c r="E37" s="262">
        <v>1</v>
      </c>
      <c r="F37" s="332">
        <v>1</v>
      </c>
      <c r="G37" s="262"/>
      <c r="H37" s="262"/>
      <c r="I37" s="262"/>
      <c r="J37" s="262"/>
      <c r="K37" s="262"/>
    </row>
    <row r="38" spans="1:11" ht="12.75">
      <c r="A38" s="254"/>
      <c r="B38" s="167"/>
      <c r="C38" s="235"/>
      <c r="D38" s="235"/>
      <c r="E38" s="235"/>
      <c r="F38" s="327"/>
      <c r="G38" s="235"/>
      <c r="H38" s="235"/>
      <c r="I38" s="235"/>
      <c r="J38" s="235"/>
      <c r="K38" s="235"/>
    </row>
    <row r="39" spans="1:11" ht="12.75">
      <c r="A39" s="254"/>
      <c r="B39" s="179" t="s">
        <v>204</v>
      </c>
      <c r="C39" s="262">
        <v>0.004022881267670748</v>
      </c>
      <c r="D39" s="262">
        <v>0.0053260598742121456</v>
      </c>
      <c r="E39" s="262">
        <v>0.004335507292723604</v>
      </c>
      <c r="F39" s="332">
        <v>0.003183653323752591</v>
      </c>
      <c r="G39" s="262"/>
      <c r="H39" s="262"/>
      <c r="I39" s="262"/>
      <c r="J39" s="262"/>
      <c r="K39" s="262"/>
    </row>
    <row r="40" spans="1:11" ht="12.75">
      <c r="A40" s="254"/>
      <c r="B40" s="179" t="s">
        <v>205</v>
      </c>
      <c r="C40" s="262">
        <v>0.002480153261182877</v>
      </c>
      <c r="D40" s="262">
        <v>0.0021253739557817904</v>
      </c>
      <c r="E40" s="262">
        <v>0.0011442376447849867</v>
      </c>
      <c r="F40" s="332">
        <v>4.193728262391009E-05</v>
      </c>
      <c r="G40" s="262"/>
      <c r="H40" s="262"/>
      <c r="I40" s="262"/>
      <c r="J40" s="262"/>
      <c r="K40" s="262"/>
    </row>
    <row r="41" spans="1:11" ht="12.75">
      <c r="A41" s="254"/>
      <c r="B41" s="179" t="s">
        <v>206</v>
      </c>
      <c r="C41" s="262">
        <v>0.0012279874249679183</v>
      </c>
      <c r="D41" s="262">
        <v>0.0008013329904422415</v>
      </c>
      <c r="E41" s="262">
        <v>0</v>
      </c>
      <c r="F41" s="332">
        <v>3.919575952373211E-05</v>
      </c>
      <c r="G41" s="262"/>
      <c r="H41" s="262"/>
      <c r="I41" s="262"/>
      <c r="J41" s="262"/>
      <c r="K41" s="262"/>
    </row>
    <row r="42" spans="1:11" ht="12.75">
      <c r="A42" s="254"/>
      <c r="B42" s="167"/>
      <c r="C42" s="235"/>
      <c r="D42" s="235"/>
      <c r="E42" s="235"/>
      <c r="F42" s="327"/>
      <c r="G42" s="235"/>
      <c r="H42" s="235"/>
      <c r="I42" s="235"/>
      <c r="J42" s="235"/>
      <c r="K42" s="235"/>
    </row>
    <row r="43" spans="1:11" ht="12.75">
      <c r="A43" s="250" t="s">
        <v>37</v>
      </c>
      <c r="B43" s="167"/>
      <c r="C43" s="235"/>
      <c r="D43" s="235"/>
      <c r="E43" s="235"/>
      <c r="F43" s="327"/>
      <c r="G43" s="287"/>
      <c r="H43" s="287"/>
      <c r="I43" s="287"/>
      <c r="J43" s="287"/>
      <c r="K43" s="235"/>
    </row>
    <row r="44" spans="1:11" ht="12.75">
      <c r="A44" s="254"/>
      <c r="B44" s="150" t="s">
        <v>207</v>
      </c>
      <c r="C44" s="231">
        <v>24550</v>
      </c>
      <c r="D44" s="231">
        <v>24780</v>
      </c>
      <c r="E44" s="231">
        <v>25058</v>
      </c>
      <c r="F44" s="333">
        <v>25394</v>
      </c>
      <c r="G44" s="231"/>
      <c r="H44" s="231"/>
      <c r="I44" s="231"/>
      <c r="J44" s="231"/>
      <c r="K44" s="231"/>
    </row>
    <row r="45" spans="1:11" ht="12.75">
      <c r="A45" s="254"/>
      <c r="B45" s="150" t="s">
        <v>208</v>
      </c>
      <c r="C45" s="231">
        <v>103</v>
      </c>
      <c r="D45" s="231">
        <v>154</v>
      </c>
      <c r="E45" s="231">
        <v>130</v>
      </c>
      <c r="F45" s="333">
        <v>131</v>
      </c>
      <c r="G45" s="231"/>
      <c r="H45" s="231"/>
      <c r="I45" s="231"/>
      <c r="J45" s="231"/>
      <c r="K45" s="231"/>
    </row>
    <row r="46" spans="1:11" ht="12.75">
      <c r="A46" s="254"/>
      <c r="B46" s="150" t="s">
        <v>209</v>
      </c>
      <c r="C46" s="231">
        <v>34</v>
      </c>
      <c r="D46" s="231">
        <v>48</v>
      </c>
      <c r="E46" s="231">
        <v>47</v>
      </c>
      <c r="F46" s="333">
        <v>1</v>
      </c>
      <c r="G46" s="231"/>
      <c r="H46" s="231"/>
      <c r="I46" s="231"/>
      <c r="J46" s="231"/>
      <c r="K46" s="231"/>
    </row>
    <row r="47" spans="1:11" ht="12.75">
      <c r="A47" s="254"/>
      <c r="B47" s="150" t="s">
        <v>210</v>
      </c>
      <c r="C47" s="231">
        <v>24</v>
      </c>
      <c r="D47" s="231">
        <v>32</v>
      </c>
      <c r="E47" s="231">
        <v>0</v>
      </c>
      <c r="F47" s="333">
        <v>0</v>
      </c>
      <c r="G47" s="231"/>
      <c r="H47" s="231"/>
      <c r="I47" s="231"/>
      <c r="J47" s="231"/>
      <c r="K47" s="231"/>
    </row>
    <row r="48" spans="1:11" ht="12.75">
      <c r="A48" s="254"/>
      <c r="B48" s="150" t="s">
        <v>211</v>
      </c>
      <c r="C48" s="231">
        <v>22</v>
      </c>
      <c r="D48" s="231">
        <v>0</v>
      </c>
      <c r="E48" s="231">
        <v>0</v>
      </c>
      <c r="F48" s="333">
        <v>1</v>
      </c>
      <c r="G48" s="231"/>
      <c r="H48" s="231"/>
      <c r="I48" s="231"/>
      <c r="J48" s="231"/>
      <c r="K48" s="231"/>
    </row>
    <row r="49" spans="1:11" ht="12.75">
      <c r="A49" s="254"/>
      <c r="B49" s="150" t="s">
        <v>212</v>
      </c>
      <c r="C49" s="231">
        <v>0</v>
      </c>
      <c r="D49" s="231">
        <v>0</v>
      </c>
      <c r="E49" s="231">
        <v>0</v>
      </c>
      <c r="F49" s="333">
        <v>0</v>
      </c>
      <c r="G49" s="231"/>
      <c r="H49" s="231"/>
      <c r="I49" s="231"/>
      <c r="J49" s="231"/>
      <c r="K49" s="231"/>
    </row>
    <row r="50" spans="1:11" ht="12.75">
      <c r="A50" s="254"/>
      <c r="B50" s="150" t="s">
        <v>213</v>
      </c>
      <c r="C50" s="288">
        <v>0</v>
      </c>
      <c r="D50" s="288">
        <v>0</v>
      </c>
      <c r="E50" s="288">
        <v>0</v>
      </c>
      <c r="F50" s="344">
        <v>0</v>
      </c>
      <c r="G50" s="231"/>
      <c r="H50" s="231"/>
      <c r="I50" s="231"/>
      <c r="J50" s="231"/>
      <c r="K50" s="231"/>
    </row>
    <row r="51" spans="1:11" ht="12.75">
      <c r="A51" s="254"/>
      <c r="B51" s="163" t="s">
        <v>73</v>
      </c>
      <c r="C51" s="265">
        <v>24733</v>
      </c>
      <c r="D51" s="265">
        <v>25014</v>
      </c>
      <c r="E51" s="265">
        <v>25235</v>
      </c>
      <c r="F51" s="334">
        <v>25527</v>
      </c>
      <c r="G51" s="265"/>
      <c r="H51" s="265"/>
      <c r="I51" s="265"/>
      <c r="J51" s="265"/>
      <c r="K51" s="265"/>
    </row>
    <row r="52" spans="1:11" ht="12.75">
      <c r="A52" s="254"/>
      <c r="B52" s="163"/>
      <c r="C52" s="267"/>
      <c r="D52" s="267"/>
      <c r="E52" s="267"/>
      <c r="F52" s="345"/>
      <c r="G52" s="267"/>
      <c r="H52" s="267"/>
      <c r="I52" s="267"/>
      <c r="J52" s="267"/>
      <c r="K52" s="267"/>
    </row>
    <row r="53" spans="1:11" ht="12.75">
      <c r="A53" s="250" t="s">
        <v>214</v>
      </c>
      <c r="B53" s="163"/>
      <c r="C53" s="235"/>
      <c r="D53" s="235"/>
      <c r="E53" s="235"/>
      <c r="F53" s="327"/>
      <c r="G53" s="235"/>
      <c r="H53" s="235"/>
      <c r="I53" s="235"/>
      <c r="J53" s="235"/>
      <c r="K53" s="235"/>
    </row>
    <row r="54" spans="1:11" ht="12.75">
      <c r="A54" s="254"/>
      <c r="B54" s="150" t="s">
        <v>207</v>
      </c>
      <c r="C54" s="234">
        <v>0.9926009784498443</v>
      </c>
      <c r="D54" s="234">
        <v>0.9906452386663468</v>
      </c>
      <c r="E54" s="234">
        <v>0.9929859322369725</v>
      </c>
      <c r="F54" s="331">
        <v>0.9947898303756807</v>
      </c>
      <c r="G54" s="234"/>
      <c r="H54" s="234"/>
      <c r="I54" s="234"/>
      <c r="J54" s="234"/>
      <c r="K54" s="234"/>
    </row>
    <row r="55" spans="1:11" ht="12.75">
      <c r="A55" s="254"/>
      <c r="B55" s="150" t="s">
        <v>208</v>
      </c>
      <c r="C55" s="234">
        <v>0.004164476610196903</v>
      </c>
      <c r="D55" s="234">
        <v>0.006156552330694811</v>
      </c>
      <c r="E55" s="234">
        <v>0.00515157519318407</v>
      </c>
      <c r="F55" s="331">
        <v>0.005131821208916049</v>
      </c>
      <c r="G55" s="234"/>
      <c r="H55" s="234"/>
      <c r="I55" s="234"/>
      <c r="J55" s="234"/>
      <c r="K55" s="234"/>
    </row>
    <row r="56" spans="1:11" ht="12.75">
      <c r="A56" s="254"/>
      <c r="B56" s="150" t="s">
        <v>209</v>
      </c>
      <c r="C56" s="234">
        <v>0.0013746815994824728</v>
      </c>
      <c r="D56" s="234">
        <v>0.001918925401775006</v>
      </c>
      <c r="E56" s="234">
        <v>0.0018624925698434713</v>
      </c>
      <c r="F56" s="331">
        <v>3.9174207701649236E-05</v>
      </c>
      <c r="G56" s="234"/>
      <c r="H56" s="234"/>
      <c r="I56" s="234"/>
      <c r="J56" s="234"/>
      <c r="K56" s="234"/>
    </row>
    <row r="57" spans="1:11" ht="12.75">
      <c r="A57" s="254"/>
      <c r="B57" s="150" t="s">
        <v>210</v>
      </c>
      <c r="C57" s="234">
        <v>0.0009703634819876279</v>
      </c>
      <c r="D57" s="234">
        <v>0.0012792836011833373</v>
      </c>
      <c r="E57" s="234">
        <v>0</v>
      </c>
      <c r="F57" s="331">
        <v>0</v>
      </c>
      <c r="G57" s="234"/>
      <c r="H57" s="234"/>
      <c r="I57" s="234"/>
      <c r="J57" s="234"/>
      <c r="K57" s="234"/>
    </row>
    <row r="58" spans="1:11" ht="12.75">
      <c r="A58" s="254"/>
      <c r="B58" s="150" t="s">
        <v>211</v>
      </c>
      <c r="C58" s="234">
        <v>0.0008894998584886588</v>
      </c>
      <c r="D58" s="234">
        <v>0</v>
      </c>
      <c r="E58" s="234">
        <v>0</v>
      </c>
      <c r="F58" s="331">
        <v>3.9174207701649236E-05</v>
      </c>
      <c r="G58" s="234"/>
      <c r="H58" s="234"/>
      <c r="I58" s="234"/>
      <c r="J58" s="234"/>
      <c r="K58" s="234"/>
    </row>
    <row r="59" spans="1:11" ht="12.75">
      <c r="A59" s="254"/>
      <c r="B59" s="150" t="s">
        <v>212</v>
      </c>
      <c r="C59" s="234">
        <v>0</v>
      </c>
      <c r="D59" s="234">
        <v>0</v>
      </c>
      <c r="E59" s="234">
        <v>0</v>
      </c>
      <c r="F59" s="331">
        <v>0</v>
      </c>
      <c r="G59" s="234"/>
      <c r="H59" s="234"/>
      <c r="I59" s="234"/>
      <c r="J59" s="234"/>
      <c r="K59" s="234"/>
    </row>
    <row r="60" spans="1:11" ht="12.75">
      <c r="A60" s="254"/>
      <c r="B60" s="150" t="s">
        <v>213</v>
      </c>
      <c r="C60" s="285">
        <v>0</v>
      </c>
      <c r="D60" s="285">
        <v>0</v>
      </c>
      <c r="E60" s="285">
        <v>0</v>
      </c>
      <c r="F60" s="343">
        <v>0</v>
      </c>
      <c r="G60" s="234"/>
      <c r="H60" s="234"/>
      <c r="I60" s="234"/>
      <c r="J60" s="234"/>
      <c r="K60" s="234"/>
    </row>
    <row r="61" spans="1:11" ht="12.75">
      <c r="A61" s="254"/>
      <c r="B61" s="163" t="s">
        <v>73</v>
      </c>
      <c r="C61" s="234">
        <v>1</v>
      </c>
      <c r="D61" s="234">
        <v>1</v>
      </c>
      <c r="E61" s="234">
        <v>1</v>
      </c>
      <c r="F61" s="331">
        <v>1</v>
      </c>
      <c r="G61" s="234"/>
      <c r="H61" s="234"/>
      <c r="I61" s="234"/>
      <c r="J61" s="234"/>
      <c r="K61" s="234"/>
    </row>
    <row r="62" spans="1:11" ht="12.75">
      <c r="A62" s="254"/>
      <c r="B62" s="163"/>
      <c r="C62" s="235"/>
      <c r="D62" s="235"/>
      <c r="E62" s="235"/>
      <c r="F62" s="327"/>
      <c r="G62" s="235"/>
      <c r="H62" s="235"/>
      <c r="I62" s="235"/>
      <c r="J62" s="235"/>
      <c r="K62" s="235"/>
    </row>
    <row r="63" spans="1:11" ht="12.75">
      <c r="A63" s="254"/>
      <c r="B63" s="179" t="s">
        <v>215</v>
      </c>
      <c r="C63" s="262">
        <v>0.007399021550155662</v>
      </c>
      <c r="D63" s="262">
        <v>0.009354761333653153</v>
      </c>
      <c r="E63" s="262">
        <v>0.007014067763027541</v>
      </c>
      <c r="F63" s="332">
        <v>0.0052101696243193486</v>
      </c>
      <c r="G63" s="262"/>
      <c r="H63" s="262"/>
      <c r="I63" s="262"/>
      <c r="J63" s="262"/>
      <c r="K63" s="262"/>
    </row>
    <row r="64" spans="1:11" ht="12.75">
      <c r="A64" s="254"/>
      <c r="B64" s="179" t="s">
        <v>216</v>
      </c>
      <c r="C64" s="262">
        <v>0.0032345449399587595</v>
      </c>
      <c r="D64" s="262">
        <v>0.0031982090029583432</v>
      </c>
      <c r="E64" s="262">
        <v>0.0018624925698434713</v>
      </c>
      <c r="F64" s="332">
        <v>7.834841540329847E-05</v>
      </c>
      <c r="G64" s="262"/>
      <c r="H64" s="262"/>
      <c r="I64" s="262"/>
      <c r="J64" s="262"/>
      <c r="K64" s="262"/>
    </row>
    <row r="65" spans="1:11" ht="12.75">
      <c r="A65" s="254"/>
      <c r="B65" s="179" t="s">
        <v>217</v>
      </c>
      <c r="C65" s="262">
        <v>0.0018598633404762867</v>
      </c>
      <c r="D65" s="262">
        <v>0.0012792836011833373</v>
      </c>
      <c r="E65" s="262">
        <v>0</v>
      </c>
      <c r="F65" s="332">
        <v>3.9174207701649236E-05</v>
      </c>
      <c r="G65" s="262"/>
      <c r="H65" s="262"/>
      <c r="I65" s="262"/>
      <c r="J65" s="262"/>
      <c r="K65" s="262"/>
    </row>
    <row r="66" spans="1:11" ht="15">
      <c r="A66" s="216" t="s">
        <v>218</v>
      </c>
      <c r="B66" s="268"/>
      <c r="C66" s="246"/>
      <c r="D66" s="246"/>
      <c r="E66" s="246"/>
      <c r="F66" s="326"/>
      <c r="G66" s="248"/>
      <c r="H66" s="249"/>
      <c r="I66" s="249"/>
      <c r="J66" s="249"/>
      <c r="K66" s="249"/>
    </row>
    <row r="67" spans="1:22" s="271" customFormat="1" ht="12.75">
      <c r="A67" s="269"/>
      <c r="B67" s="150" t="s">
        <v>23</v>
      </c>
      <c r="C67" s="240">
        <v>286240.49</v>
      </c>
      <c r="D67" s="240">
        <v>128918.47</v>
      </c>
      <c r="E67" s="240">
        <v>53797.02</v>
      </c>
      <c r="F67" s="346">
        <v>10937.14</v>
      </c>
      <c r="G67" s="240"/>
      <c r="H67" s="221"/>
      <c r="I67" s="221"/>
      <c r="J67" s="221"/>
      <c r="K67" s="221"/>
      <c r="L67" s="235"/>
      <c r="M67" s="235"/>
      <c r="N67" s="235"/>
      <c r="O67" s="235"/>
      <c r="P67" s="235"/>
      <c r="Q67" s="235"/>
      <c r="R67" s="235"/>
      <c r="S67" s="235"/>
      <c r="T67" s="235"/>
      <c r="U67" s="235"/>
      <c r="V67" s="235"/>
    </row>
    <row r="68" spans="1:11" ht="12.75">
      <c r="A68" s="250"/>
      <c r="B68" s="150" t="s">
        <v>219</v>
      </c>
      <c r="C68" s="234">
        <v>0.00028629041303374975</v>
      </c>
      <c r="D68" s="234">
        <v>0.00012659458418099812</v>
      </c>
      <c r="E68" s="234">
        <v>5.2289143820517995E-05</v>
      </c>
      <c r="F68" s="331">
        <v>1.0405643946112522E-05</v>
      </c>
      <c r="G68" s="234"/>
      <c r="H68" s="244"/>
      <c r="I68" s="244"/>
      <c r="J68" s="244"/>
      <c r="K68" s="244"/>
    </row>
    <row r="69" spans="1:11" ht="12.75">
      <c r="A69" s="254"/>
      <c r="B69" s="167"/>
      <c r="C69" s="235"/>
      <c r="D69" s="235"/>
      <c r="E69" s="235"/>
      <c r="F69" s="327"/>
      <c r="G69" s="235"/>
      <c r="H69" s="252"/>
      <c r="I69" s="252"/>
      <c r="J69" s="252"/>
      <c r="K69" s="252"/>
    </row>
    <row r="70" spans="1:11" ht="12.75">
      <c r="A70" s="254"/>
      <c r="B70" s="150" t="s">
        <v>227</v>
      </c>
      <c r="C70" s="240">
        <v>125541.19</v>
      </c>
      <c r="D70" s="240">
        <v>88552.55</v>
      </c>
      <c r="E70" s="240">
        <v>29158.68</v>
      </c>
      <c r="F70" s="346">
        <v>4687.36</v>
      </c>
      <c r="G70" s="240"/>
      <c r="H70" s="221"/>
      <c r="I70" s="221"/>
      <c r="J70" s="221"/>
      <c r="K70" s="221"/>
    </row>
    <row r="71" spans="1:11" ht="12.75">
      <c r="A71" s="272"/>
      <c r="B71" s="150" t="s">
        <v>228</v>
      </c>
      <c r="C71" s="240">
        <v>247939.78</v>
      </c>
      <c r="D71" s="240">
        <v>122398.59</v>
      </c>
      <c r="E71" s="240">
        <v>33846.04</v>
      </c>
      <c r="F71" s="346">
        <v>4687.36</v>
      </c>
      <c r="G71" s="240"/>
      <c r="H71" s="221"/>
      <c r="I71" s="221"/>
      <c r="J71" s="221"/>
      <c r="K71" s="221"/>
    </row>
    <row r="72" spans="1:11" ht="12.75">
      <c r="A72" s="272"/>
      <c r="B72" s="150"/>
      <c r="C72" s="252"/>
      <c r="D72" s="252"/>
      <c r="E72" s="252"/>
      <c r="F72" s="347"/>
      <c r="G72" s="252"/>
      <c r="H72" s="252"/>
      <c r="I72" s="252"/>
      <c r="J72" s="252"/>
      <c r="K72" s="252"/>
    </row>
    <row r="73" spans="1:11" ht="12.75">
      <c r="A73" s="272"/>
      <c r="B73" s="150" t="s">
        <v>220</v>
      </c>
      <c r="C73" s="244">
        <v>0.00011687121193283206</v>
      </c>
      <c r="D73" s="244">
        <v>8.24370379016059E-05</v>
      </c>
      <c r="E73" s="244">
        <v>2.714495752319722E-05</v>
      </c>
      <c r="F73" s="335">
        <v>4.3636470545283155E-06</v>
      </c>
      <c r="G73" s="244"/>
      <c r="H73" s="244"/>
      <c r="I73" s="244"/>
      <c r="J73" s="244"/>
      <c r="K73" s="244"/>
    </row>
    <row r="74" spans="1:11" ht="13.5" thickBot="1">
      <c r="A74" s="292"/>
      <c r="B74" s="293" t="s">
        <v>221</v>
      </c>
      <c r="C74" s="294">
        <v>0.00023081685441216348</v>
      </c>
      <c r="D74" s="294">
        <v>0.00011394564247933144</v>
      </c>
      <c r="E74" s="294">
        <v>3.150860457772553E-05</v>
      </c>
      <c r="F74" s="348">
        <v>4.3636470545283155E-06</v>
      </c>
      <c r="G74" s="244"/>
      <c r="H74" s="244"/>
      <c r="I74" s="244"/>
      <c r="J74" s="244"/>
      <c r="K74" s="244"/>
    </row>
    <row r="75" spans="3:11" ht="12.75">
      <c r="C75" s="197"/>
      <c r="D75" s="197"/>
      <c r="E75" s="197"/>
      <c r="G75" s="235"/>
      <c r="H75" s="235"/>
      <c r="I75" s="235"/>
      <c r="J75" s="235"/>
      <c r="K75" s="235"/>
    </row>
    <row r="76" spans="1:8" ht="17.25" customHeight="1">
      <c r="A76" s="143"/>
      <c r="C76" s="274" t="s">
        <v>646</v>
      </c>
      <c r="D76" s="274" t="s">
        <v>647</v>
      </c>
      <c r="E76" s="274" t="s">
        <v>648</v>
      </c>
      <c r="F76" s="337" t="s">
        <v>649</v>
      </c>
      <c r="G76" s="274"/>
      <c r="H76" s="274"/>
    </row>
    <row r="77" spans="3:5" ht="12.75">
      <c r="C77" s="197"/>
      <c r="D77" s="197"/>
      <c r="E77" s="197"/>
    </row>
    <row r="78" ht="12.75">
      <c r="E78" s="197"/>
    </row>
    <row r="79" ht="12.75">
      <c r="E79" s="197"/>
    </row>
  </sheetData>
  <sheetProtection/>
  <protectedRanges>
    <protectedRange password="9555" sqref="A18 A28:A70 A16 B13:B18 B5:B6 B28:B66 C6:F6 C18:F18 C66:F66 B75:F75"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F19" name="Range1_1_4_2"/>
    <protectedRange password="9555" sqref="A17" name="Range1_3"/>
  </protectedRanges>
  <printOptions/>
  <pageMargins left="0.25" right="0.25" top="0.5" bottom="0.25" header="0.25" footer="0.25"/>
  <pageSetup fitToHeight="1" fitToWidth="1" horizontalDpi="600" verticalDpi="600" orientation="landscape" scale="57" r:id="rId1"/>
</worksheet>
</file>

<file path=xl/worksheets/sheet3.xml><?xml version="1.0" encoding="utf-8"?>
<worksheet xmlns="http://schemas.openxmlformats.org/spreadsheetml/2006/main" xmlns:r="http://schemas.openxmlformats.org/officeDocument/2006/relationships">
  <dimension ref="A1:AX76"/>
  <sheetViews>
    <sheetView showGridLines="0" zoomScale="86" zoomScaleNormal="86"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8" sqref="C78"/>
    </sheetView>
  </sheetViews>
  <sheetFormatPr defaultColWidth="9.140625" defaultRowHeight="12.75"/>
  <cols>
    <col min="1" max="1" width="10.140625" style="435" customWidth="1"/>
    <col min="2" max="2" width="45.28125" style="435" bestFit="1" customWidth="1"/>
    <col min="3" max="3" width="20.00390625" style="435" customWidth="1"/>
    <col min="4" max="4" width="30.00390625" style="435" customWidth="1"/>
    <col min="5" max="5" width="24.00390625" style="435" customWidth="1"/>
    <col min="6" max="6" width="25.7109375" style="435" customWidth="1"/>
    <col min="7" max="7" width="26.28125" style="435" customWidth="1"/>
    <col min="8" max="8" width="26.7109375" style="435" customWidth="1"/>
    <col min="9" max="9" width="22.7109375" style="435" customWidth="1"/>
    <col min="10" max="10" width="25.8515625" style="435" customWidth="1"/>
    <col min="11" max="11" width="27.8515625" style="435" customWidth="1"/>
    <col min="12" max="12" width="25.8515625" style="435" customWidth="1"/>
    <col min="13" max="13" width="27.140625" style="435" customWidth="1"/>
    <col min="14" max="14" width="25.00390625" style="435" customWidth="1"/>
    <col min="15" max="15" width="19.7109375" style="435" customWidth="1"/>
    <col min="16" max="16" width="20.8515625" style="435" customWidth="1"/>
    <col min="17" max="36" width="15.28125" style="435" customWidth="1"/>
    <col min="37" max="39" width="16.7109375" style="435" customWidth="1"/>
    <col min="40" max="43" width="16.7109375" style="537" customWidth="1"/>
    <col min="44" max="44" width="16.7109375" style="51" customWidth="1"/>
    <col min="45" max="125" width="16.7109375" style="435" customWidth="1"/>
    <col min="126" max="16384" width="9.140625" style="435" customWidth="1"/>
  </cols>
  <sheetData>
    <row r="1" spans="1:50" ht="18">
      <c r="A1" s="431" t="s">
        <v>185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3"/>
      <c r="AC1" s="432"/>
      <c r="AD1" s="432"/>
      <c r="AE1" s="432"/>
      <c r="AF1" s="432"/>
      <c r="AG1" s="434"/>
      <c r="AH1" s="434" t="s">
        <v>660</v>
      </c>
      <c r="AI1" s="434"/>
      <c r="AJ1" s="434"/>
      <c r="AK1" s="434"/>
      <c r="AL1" s="434"/>
      <c r="AM1" s="434"/>
      <c r="AN1" s="433"/>
      <c r="AO1" s="434"/>
      <c r="AP1" s="434"/>
      <c r="AQ1" s="434"/>
      <c r="AR1" s="433"/>
      <c r="AT1" s="435" t="s">
        <v>660</v>
      </c>
      <c r="AX1" s="435" t="s">
        <v>660</v>
      </c>
    </row>
    <row r="2" spans="1:44" s="442" customFormat="1" ht="15">
      <c r="A2" s="436" t="s">
        <v>59</v>
      </c>
      <c r="B2" s="437" t="s">
        <v>651</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8"/>
      <c r="AC2" s="437"/>
      <c r="AD2" s="437"/>
      <c r="AE2" s="437"/>
      <c r="AF2" s="437"/>
      <c r="AG2" s="437"/>
      <c r="AH2" s="437"/>
      <c r="AI2" s="437"/>
      <c r="AJ2" s="437"/>
      <c r="AK2" s="437"/>
      <c r="AL2" s="437"/>
      <c r="AM2" s="437"/>
      <c r="AN2" s="439"/>
      <c r="AO2" s="440"/>
      <c r="AP2" s="440"/>
      <c r="AQ2" s="440"/>
      <c r="AR2" s="441"/>
    </row>
    <row r="3" spans="1:44" s="442" customFormat="1" ht="15">
      <c r="A3" s="436" t="s">
        <v>60</v>
      </c>
      <c r="B3" s="437" t="s">
        <v>652</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8"/>
      <c r="AC3" s="437"/>
      <c r="AD3" s="437"/>
      <c r="AE3" s="437"/>
      <c r="AF3" s="437"/>
      <c r="AG3" s="437"/>
      <c r="AH3" s="437"/>
      <c r="AI3" s="437"/>
      <c r="AJ3" s="437"/>
      <c r="AK3" s="437"/>
      <c r="AL3" s="437"/>
      <c r="AM3" s="437"/>
      <c r="AN3" s="439"/>
      <c r="AO3" s="440"/>
      <c r="AP3" s="440"/>
      <c r="AQ3" s="440"/>
      <c r="AR3" s="441"/>
    </row>
    <row r="4" spans="1:44" s="442" customFormat="1" ht="15.75" thickBot="1">
      <c r="A4" s="443" t="s">
        <v>186</v>
      </c>
      <c r="B4" s="444" t="s">
        <v>62</v>
      </c>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5"/>
      <c r="AC4" s="444"/>
      <c r="AD4" s="444"/>
      <c r="AE4" s="444"/>
      <c r="AF4" s="444"/>
      <c r="AG4" s="444"/>
      <c r="AH4" s="444"/>
      <c r="AI4" s="444"/>
      <c r="AJ4" s="444"/>
      <c r="AK4" s="444"/>
      <c r="AL4" s="444"/>
      <c r="AM4" s="444"/>
      <c r="AN4" s="446"/>
      <c r="AO4" s="440"/>
      <c r="AP4" s="440"/>
      <c r="AQ4" s="440"/>
      <c r="AR4" s="441"/>
    </row>
    <row r="5" spans="1:50" s="451" customFormat="1" ht="13.5" thickBot="1">
      <c r="A5" s="447" t="s">
        <v>651</v>
      </c>
      <c r="B5" s="448"/>
      <c r="C5" s="449">
        <v>40041</v>
      </c>
      <c r="D5" s="449">
        <v>40011</v>
      </c>
      <c r="E5" s="449">
        <v>39981</v>
      </c>
      <c r="F5" s="449">
        <v>39951</v>
      </c>
      <c r="G5" s="449">
        <v>39921</v>
      </c>
      <c r="H5" s="449">
        <v>39891</v>
      </c>
      <c r="I5" s="449">
        <v>39861</v>
      </c>
      <c r="J5" s="449">
        <v>39831</v>
      </c>
      <c r="K5" s="449">
        <v>39801</v>
      </c>
      <c r="L5" s="449">
        <v>39771</v>
      </c>
      <c r="M5" s="449">
        <v>39741</v>
      </c>
      <c r="N5" s="449">
        <v>39711</v>
      </c>
      <c r="O5" s="449">
        <v>39681</v>
      </c>
      <c r="P5" s="449">
        <v>39651</v>
      </c>
      <c r="Q5" s="449">
        <v>39621</v>
      </c>
      <c r="R5" s="449">
        <v>39591</v>
      </c>
      <c r="S5" s="449">
        <v>39561</v>
      </c>
      <c r="T5" s="449">
        <v>39531</v>
      </c>
      <c r="U5" s="449">
        <v>39501</v>
      </c>
      <c r="V5" s="449">
        <v>39471</v>
      </c>
      <c r="W5" s="449">
        <v>39441</v>
      </c>
      <c r="X5" s="449">
        <v>39411</v>
      </c>
      <c r="Y5" s="449">
        <v>39381</v>
      </c>
      <c r="Z5" s="449">
        <v>39351</v>
      </c>
      <c r="AA5" s="449">
        <v>39321</v>
      </c>
      <c r="AB5" s="450">
        <v>39291</v>
      </c>
      <c r="AC5" s="449">
        <v>39261</v>
      </c>
      <c r="AD5" s="449">
        <v>39231</v>
      </c>
      <c r="AE5" s="449">
        <v>39201</v>
      </c>
      <c r="AF5" s="449">
        <v>39171</v>
      </c>
      <c r="AG5" s="449">
        <v>39141</v>
      </c>
      <c r="AH5" s="449">
        <v>39111</v>
      </c>
      <c r="AI5" s="449">
        <v>39081</v>
      </c>
      <c r="AJ5" s="449">
        <v>39051</v>
      </c>
      <c r="AK5" s="449">
        <v>39021</v>
      </c>
      <c r="AL5" s="449">
        <v>38990</v>
      </c>
      <c r="AM5" s="449">
        <v>38960</v>
      </c>
      <c r="AN5" s="450">
        <v>38929</v>
      </c>
      <c r="AO5" s="449">
        <v>38898</v>
      </c>
      <c r="AP5" s="449">
        <v>38868</v>
      </c>
      <c r="AQ5" s="449">
        <v>38837</v>
      </c>
      <c r="AR5" s="450">
        <v>38807</v>
      </c>
      <c r="AS5" s="450">
        <v>38776</v>
      </c>
      <c r="AT5" s="450">
        <v>38748</v>
      </c>
      <c r="AU5" s="450">
        <v>38717</v>
      </c>
      <c r="AV5" s="450">
        <v>38686</v>
      </c>
      <c r="AW5" s="450">
        <v>38656</v>
      </c>
      <c r="AX5" s="450">
        <v>38625</v>
      </c>
    </row>
    <row r="6" spans="1:44" ht="15">
      <c r="A6" s="452" t="s">
        <v>187</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4"/>
      <c r="AC6" s="453"/>
      <c r="AD6" s="453"/>
      <c r="AE6" s="453"/>
      <c r="AF6" s="453"/>
      <c r="AG6" s="453"/>
      <c r="AH6" s="453"/>
      <c r="AI6" s="453"/>
      <c r="AJ6" s="453"/>
      <c r="AK6" s="453"/>
      <c r="AL6" s="453"/>
      <c r="AM6" s="453"/>
      <c r="AN6" s="455"/>
      <c r="AO6" s="456"/>
      <c r="AP6" s="456"/>
      <c r="AQ6" s="456"/>
      <c r="AR6" s="455"/>
    </row>
    <row r="7" spans="1:50" s="461" customFormat="1" ht="13.5" customHeight="1">
      <c r="A7" s="457" t="s">
        <v>31</v>
      </c>
      <c r="B7" s="458"/>
      <c r="C7" s="459">
        <v>1150000000</v>
      </c>
      <c r="D7" s="459">
        <v>1150000000</v>
      </c>
      <c r="E7" s="459">
        <v>1150000000</v>
      </c>
      <c r="F7" s="459">
        <v>1150000000</v>
      </c>
      <c r="G7" s="459">
        <v>1150000000</v>
      </c>
      <c r="H7" s="459">
        <v>1150000000</v>
      </c>
      <c r="I7" s="459">
        <v>1150000000</v>
      </c>
      <c r="J7" s="459">
        <v>1150000000</v>
      </c>
      <c r="K7" s="459">
        <v>1150000000</v>
      </c>
      <c r="L7" s="459">
        <v>1150000000</v>
      </c>
      <c r="M7" s="459">
        <v>1150000000</v>
      </c>
      <c r="N7" s="459">
        <v>1150000000</v>
      </c>
      <c r="O7" s="459">
        <v>1150000000</v>
      </c>
      <c r="P7" s="459">
        <v>1150000000</v>
      </c>
      <c r="Q7" s="459">
        <v>1150000000</v>
      </c>
      <c r="R7" s="459">
        <v>1150000000</v>
      </c>
      <c r="S7" s="459">
        <v>1150000000</v>
      </c>
      <c r="T7" s="459">
        <v>1150000000</v>
      </c>
      <c r="U7" s="459">
        <v>1150000000</v>
      </c>
      <c r="V7" s="459">
        <v>1150000000</v>
      </c>
      <c r="W7" s="459">
        <v>1150000000</v>
      </c>
      <c r="X7" s="459">
        <v>1150000000</v>
      </c>
      <c r="Y7" s="459">
        <v>1150000000</v>
      </c>
      <c r="Z7" s="459">
        <v>1150000000</v>
      </c>
      <c r="AA7" s="459">
        <v>1150000000</v>
      </c>
      <c r="AB7" s="460">
        <v>1150000000</v>
      </c>
      <c r="AC7" s="459">
        <v>1150000000</v>
      </c>
      <c r="AD7" s="459">
        <v>1150000000</v>
      </c>
      <c r="AE7" s="459">
        <v>1150000000</v>
      </c>
      <c r="AF7" s="459">
        <v>1150000000</v>
      </c>
      <c r="AG7" s="459">
        <v>1150000000</v>
      </c>
      <c r="AH7" s="459">
        <v>1150000000</v>
      </c>
      <c r="AI7" s="459">
        <v>1150000000</v>
      </c>
      <c r="AJ7" s="459">
        <v>1150000000</v>
      </c>
      <c r="AK7" s="459">
        <v>1150000000</v>
      </c>
      <c r="AL7" s="459">
        <v>1150000000</v>
      </c>
      <c r="AM7" s="459">
        <v>1150000000</v>
      </c>
      <c r="AN7" s="460">
        <v>1150000000</v>
      </c>
      <c r="AO7" s="459">
        <v>1150000000</v>
      </c>
      <c r="AP7" s="459">
        <v>1150000000</v>
      </c>
      <c r="AQ7" s="459">
        <v>1150000000</v>
      </c>
      <c r="AR7" s="460">
        <v>1150000000</v>
      </c>
      <c r="AS7" s="461">
        <v>1150000000</v>
      </c>
      <c r="AT7" s="461">
        <v>1150000000</v>
      </c>
      <c r="AU7" s="461">
        <v>1150000000</v>
      </c>
      <c r="AV7" s="461">
        <v>1150000000</v>
      </c>
      <c r="AW7" s="461">
        <v>1150000000</v>
      </c>
      <c r="AX7" s="461">
        <v>1150000000</v>
      </c>
    </row>
    <row r="8" spans="1:50" s="466" customFormat="1" ht="12.75">
      <c r="A8" s="462" t="s">
        <v>35</v>
      </c>
      <c r="B8" s="463"/>
      <c r="C8" s="464">
        <v>48</v>
      </c>
      <c r="D8" s="464">
        <v>47</v>
      </c>
      <c r="E8" s="464">
        <v>46</v>
      </c>
      <c r="F8" s="464">
        <v>45</v>
      </c>
      <c r="G8" s="464">
        <v>44</v>
      </c>
      <c r="H8" s="464">
        <v>43</v>
      </c>
      <c r="I8" s="464">
        <v>42</v>
      </c>
      <c r="J8" s="464">
        <v>41</v>
      </c>
      <c r="K8" s="464">
        <v>40</v>
      </c>
      <c r="L8" s="464">
        <v>39</v>
      </c>
      <c r="M8" s="464">
        <v>38</v>
      </c>
      <c r="N8" s="464">
        <v>37</v>
      </c>
      <c r="O8" s="464">
        <v>36</v>
      </c>
      <c r="P8" s="464">
        <v>35</v>
      </c>
      <c r="Q8" s="464">
        <v>34</v>
      </c>
      <c r="R8" s="464">
        <v>33</v>
      </c>
      <c r="S8" s="464">
        <v>32</v>
      </c>
      <c r="T8" s="464">
        <v>31</v>
      </c>
      <c r="U8" s="464">
        <v>30</v>
      </c>
      <c r="V8" s="464">
        <v>29</v>
      </c>
      <c r="W8" s="464">
        <v>28</v>
      </c>
      <c r="X8" s="464">
        <v>27</v>
      </c>
      <c r="Y8" s="464">
        <v>26</v>
      </c>
      <c r="Z8" s="464">
        <v>25</v>
      </c>
      <c r="AA8" s="464">
        <v>24</v>
      </c>
      <c r="AB8" s="465">
        <v>23</v>
      </c>
      <c r="AC8" s="464">
        <v>22</v>
      </c>
      <c r="AD8" s="464">
        <v>21</v>
      </c>
      <c r="AE8" s="464">
        <v>20</v>
      </c>
      <c r="AF8" s="464">
        <v>19</v>
      </c>
      <c r="AG8" s="464">
        <v>18</v>
      </c>
      <c r="AH8" s="464">
        <v>17</v>
      </c>
      <c r="AI8" s="464">
        <v>16</v>
      </c>
      <c r="AJ8" s="464">
        <v>15</v>
      </c>
      <c r="AK8" s="464">
        <v>14</v>
      </c>
      <c r="AL8" s="464">
        <v>13</v>
      </c>
      <c r="AM8" s="464">
        <v>12</v>
      </c>
      <c r="AN8" s="465">
        <v>11</v>
      </c>
      <c r="AO8" s="464">
        <v>10</v>
      </c>
      <c r="AP8" s="464">
        <v>9</v>
      </c>
      <c r="AQ8" s="464">
        <v>8</v>
      </c>
      <c r="AR8" s="465">
        <v>7</v>
      </c>
      <c r="AS8" s="466">
        <v>6</v>
      </c>
      <c r="AT8" s="466">
        <v>5</v>
      </c>
      <c r="AU8" s="466">
        <v>4</v>
      </c>
      <c r="AV8" s="466">
        <v>3</v>
      </c>
      <c r="AW8" s="466">
        <v>2</v>
      </c>
      <c r="AX8" s="466">
        <v>1</v>
      </c>
    </row>
    <row r="9" spans="1:50" s="466" customFormat="1" ht="12.75">
      <c r="A9" s="457" t="s">
        <v>188</v>
      </c>
      <c r="B9" s="463"/>
      <c r="C9" s="459">
        <v>100995146.57</v>
      </c>
      <c r="D9" s="459">
        <v>112833121.58</v>
      </c>
      <c r="E9" s="459">
        <v>124454417.13</v>
      </c>
      <c r="F9" s="459">
        <v>137077951.73</v>
      </c>
      <c r="G9" s="459">
        <v>145834900.02</v>
      </c>
      <c r="H9" s="459">
        <v>154227396.32</v>
      </c>
      <c r="I9" s="459">
        <v>162589385.7</v>
      </c>
      <c r="J9" s="459">
        <v>169526123.51</v>
      </c>
      <c r="K9" s="459">
        <v>179252296.52</v>
      </c>
      <c r="L9" s="459">
        <v>190975551.14</v>
      </c>
      <c r="M9" s="459">
        <v>203654108.87</v>
      </c>
      <c r="N9" s="459">
        <v>224623906.63</v>
      </c>
      <c r="O9" s="459">
        <v>247545837.37</v>
      </c>
      <c r="P9" s="459">
        <v>266349762.4</v>
      </c>
      <c r="Q9" s="459">
        <v>287356211.37</v>
      </c>
      <c r="R9" s="459">
        <v>310783491.92</v>
      </c>
      <c r="S9" s="459">
        <v>328951601.87</v>
      </c>
      <c r="T9" s="459">
        <v>346169993.2400783</v>
      </c>
      <c r="U9" s="459">
        <v>363162887.0035305</v>
      </c>
      <c r="V9" s="459">
        <v>378370243.19480646</v>
      </c>
      <c r="W9" s="459">
        <v>396645550.0362567</v>
      </c>
      <c r="X9" s="459">
        <v>414864219.28347695</v>
      </c>
      <c r="Y9" s="459">
        <v>436717274.14639646</v>
      </c>
      <c r="Z9" s="459">
        <v>469647839.09029907</v>
      </c>
      <c r="AA9" s="459">
        <v>498130190.6434114</v>
      </c>
      <c r="AB9" s="460">
        <v>527149113.21970165</v>
      </c>
      <c r="AC9" s="459">
        <v>555982062.6706647</v>
      </c>
      <c r="AD9" s="459">
        <v>583938972.685947</v>
      </c>
      <c r="AE9" s="459">
        <v>608062774.3391306</v>
      </c>
      <c r="AF9" s="459">
        <v>626730582.9035383</v>
      </c>
      <c r="AG9" s="459">
        <v>645438867.4956996</v>
      </c>
      <c r="AH9" s="459">
        <v>664046595.8270454</v>
      </c>
      <c r="AI9" s="459">
        <v>688584220.248862</v>
      </c>
      <c r="AJ9" s="459">
        <v>713040791.9491956</v>
      </c>
      <c r="AK9" s="459">
        <v>744409577.3167897</v>
      </c>
      <c r="AL9" s="459">
        <v>788671758.6816865</v>
      </c>
      <c r="AM9" s="459">
        <v>844936610.5047404</v>
      </c>
      <c r="AN9" s="460">
        <v>902489327.2474581</v>
      </c>
      <c r="AO9" s="459">
        <v>937878556.9719883</v>
      </c>
      <c r="AP9" s="459">
        <v>971509055.7588209</v>
      </c>
      <c r="AQ9" s="459">
        <v>998808866.5883693</v>
      </c>
      <c r="AR9" s="460">
        <v>1015855882.7535381</v>
      </c>
      <c r="AS9" s="466">
        <v>1036811702.0201223</v>
      </c>
      <c r="AT9" s="466">
        <v>1054476012.317871</v>
      </c>
      <c r="AU9" s="466">
        <v>1079887612.6052132</v>
      </c>
      <c r="AV9" s="466">
        <v>1105290722.9209433</v>
      </c>
      <c r="AW9" s="466">
        <v>1022855995.460366</v>
      </c>
      <c r="AX9" s="466">
        <v>816106783.4300001</v>
      </c>
    </row>
    <row r="10" spans="1:50" s="466" customFormat="1" ht="12.75">
      <c r="A10" s="457" t="s">
        <v>17</v>
      </c>
      <c r="B10" s="463"/>
      <c r="C10" s="459">
        <v>102465049.30999999</v>
      </c>
      <c r="D10" s="459">
        <v>114488754.05</v>
      </c>
      <c r="E10" s="459">
        <v>126334938.55</v>
      </c>
      <c r="F10" s="459">
        <v>139210615.13</v>
      </c>
      <c r="G10" s="459">
        <v>148225972.28</v>
      </c>
      <c r="H10" s="459">
        <v>156911655.85</v>
      </c>
      <c r="I10" s="459">
        <v>165518456.41</v>
      </c>
      <c r="J10" s="459">
        <v>172789431.52</v>
      </c>
      <c r="K10" s="459">
        <v>182800645.24</v>
      </c>
      <c r="L10" s="459">
        <v>194869680.98000002</v>
      </c>
      <c r="M10" s="459">
        <v>207895378.54000005</v>
      </c>
      <c r="N10" s="459">
        <v>229293833.59000003</v>
      </c>
      <c r="O10" s="459">
        <v>252701240.54</v>
      </c>
      <c r="P10" s="459">
        <v>271956643.03999996</v>
      </c>
      <c r="Q10" s="459">
        <v>293552492.7199999</v>
      </c>
      <c r="R10" s="459">
        <v>317608004.03</v>
      </c>
      <c r="S10" s="459">
        <v>336438983.97999996</v>
      </c>
      <c r="T10" s="459">
        <v>354331730.62999994</v>
      </c>
      <c r="U10" s="459">
        <v>372048154.36</v>
      </c>
      <c r="V10" s="459">
        <v>388074074.39</v>
      </c>
      <c r="W10" s="459">
        <v>407117029.31</v>
      </c>
      <c r="X10" s="459">
        <v>426139828.22</v>
      </c>
      <c r="Y10" s="459">
        <v>448966549.49999994</v>
      </c>
      <c r="Z10" s="459">
        <v>482739624.2699999</v>
      </c>
      <c r="AA10" s="459">
        <v>512220006.53000003</v>
      </c>
      <c r="AB10" s="460">
        <v>542215969.42</v>
      </c>
      <c r="AC10" s="459">
        <v>572126989.51</v>
      </c>
      <c r="AD10" s="459">
        <v>601298218.16</v>
      </c>
      <c r="AE10" s="459">
        <v>626524890.2700001</v>
      </c>
      <c r="AF10" s="459">
        <v>646443986.69</v>
      </c>
      <c r="AG10" s="459">
        <v>666442271.2400001</v>
      </c>
      <c r="AH10" s="459">
        <v>686596715.58</v>
      </c>
      <c r="AI10" s="459">
        <v>712197485.2299999</v>
      </c>
      <c r="AJ10" s="459">
        <v>738154911.98</v>
      </c>
      <c r="AK10" s="459">
        <v>770957908.8800001</v>
      </c>
      <c r="AL10" s="459">
        <v>815978705.9899999</v>
      </c>
      <c r="AM10" s="459">
        <v>874245804.3599999</v>
      </c>
      <c r="AN10" s="460">
        <v>934185784.9099998</v>
      </c>
      <c r="AO10" s="459">
        <v>972140142.5900002</v>
      </c>
      <c r="AP10" s="459">
        <v>1008524322.62</v>
      </c>
      <c r="AQ10" s="459">
        <v>1038540865.0499998</v>
      </c>
      <c r="AR10" s="460">
        <v>1058310426.12</v>
      </c>
      <c r="AS10" s="466">
        <v>1082288666</v>
      </c>
      <c r="AT10" s="466">
        <v>1102823355</v>
      </c>
      <c r="AU10" s="466">
        <v>1130735794</v>
      </c>
      <c r="AV10" s="466">
        <v>1159274781</v>
      </c>
      <c r="AW10" s="466">
        <v>1073027408</v>
      </c>
      <c r="AX10" s="466">
        <v>856776749</v>
      </c>
    </row>
    <row r="11" spans="1:50" s="466" customFormat="1" ht="12.75">
      <c r="A11" s="457" t="s">
        <v>19</v>
      </c>
      <c r="B11" s="463"/>
      <c r="C11" s="467">
        <v>10297</v>
      </c>
      <c r="D11" s="467">
        <v>11057</v>
      </c>
      <c r="E11" s="467">
        <v>11896</v>
      </c>
      <c r="F11" s="467">
        <v>12890</v>
      </c>
      <c r="G11" s="467">
        <v>13484</v>
      </c>
      <c r="H11" s="467">
        <v>13870</v>
      </c>
      <c r="I11" s="467">
        <v>14183</v>
      </c>
      <c r="J11" s="467">
        <v>14433</v>
      </c>
      <c r="K11" s="467">
        <v>14773</v>
      </c>
      <c r="L11" s="467">
        <v>15116</v>
      </c>
      <c r="M11" s="467">
        <v>15708</v>
      </c>
      <c r="N11" s="467">
        <v>16808</v>
      </c>
      <c r="O11" s="467">
        <v>18324</v>
      </c>
      <c r="P11" s="467">
        <v>19607</v>
      </c>
      <c r="Q11" s="467">
        <v>21185</v>
      </c>
      <c r="R11" s="467">
        <v>23136</v>
      </c>
      <c r="S11" s="467">
        <v>24300</v>
      </c>
      <c r="T11" s="467">
        <v>24998</v>
      </c>
      <c r="U11" s="467">
        <v>25541</v>
      </c>
      <c r="V11" s="467">
        <v>25929</v>
      </c>
      <c r="W11" s="467">
        <v>26420</v>
      </c>
      <c r="X11" s="467">
        <v>26853</v>
      </c>
      <c r="Y11" s="467">
        <v>27251</v>
      </c>
      <c r="Z11" s="467">
        <v>27868</v>
      </c>
      <c r="AA11" s="467">
        <v>28420</v>
      </c>
      <c r="AB11" s="468">
        <v>29047</v>
      </c>
      <c r="AC11" s="467">
        <v>29653</v>
      </c>
      <c r="AD11" s="467">
        <v>30218</v>
      </c>
      <c r="AE11" s="467">
        <v>30713</v>
      </c>
      <c r="AF11" s="467">
        <v>31131</v>
      </c>
      <c r="AG11" s="467">
        <v>31479</v>
      </c>
      <c r="AH11" s="467">
        <v>31798</v>
      </c>
      <c r="AI11" s="467">
        <v>32137</v>
      </c>
      <c r="AJ11" s="467">
        <v>32461</v>
      </c>
      <c r="AK11" s="467">
        <v>32849</v>
      </c>
      <c r="AL11" s="467">
        <v>33332</v>
      </c>
      <c r="AM11" s="467">
        <v>33990</v>
      </c>
      <c r="AN11" s="468">
        <v>34754</v>
      </c>
      <c r="AO11" s="467">
        <v>35128</v>
      </c>
      <c r="AP11" s="467">
        <v>35506</v>
      </c>
      <c r="AQ11" s="467">
        <v>35852</v>
      </c>
      <c r="AR11" s="468">
        <v>36117</v>
      </c>
      <c r="AS11" s="466">
        <v>36406</v>
      </c>
      <c r="AT11" s="466">
        <v>36659</v>
      </c>
      <c r="AU11" s="466">
        <v>36916</v>
      </c>
      <c r="AV11" s="466">
        <v>37179</v>
      </c>
      <c r="AW11" s="466">
        <v>34589</v>
      </c>
      <c r="AX11" s="466">
        <v>28380</v>
      </c>
    </row>
    <row r="12" spans="1:50" s="466" customFormat="1" ht="12.75">
      <c r="A12" s="462" t="s">
        <v>53</v>
      </c>
      <c r="B12" s="463"/>
      <c r="C12" s="469">
        <v>0.05166924780158484</v>
      </c>
      <c r="D12" s="469">
        <v>0.05198921494071408</v>
      </c>
      <c r="E12" s="469">
        <v>0.051786169021728626</v>
      </c>
      <c r="F12" s="469">
        <v>0.05147045289979389</v>
      </c>
      <c r="G12" s="469">
        <v>0.05113084743329167</v>
      </c>
      <c r="H12" s="469">
        <v>0.051198709602426264</v>
      </c>
      <c r="I12" s="469">
        <v>0.05130378239128481</v>
      </c>
      <c r="J12" s="469">
        <v>0.0514401182179432</v>
      </c>
      <c r="K12" s="469">
        <v>0.051368691418301686</v>
      </c>
      <c r="L12" s="469">
        <v>0.05161253831647752</v>
      </c>
      <c r="M12" s="469">
        <v>0.05164954217697541</v>
      </c>
      <c r="N12" s="469">
        <v>0.051074740553383756</v>
      </c>
      <c r="O12" s="469">
        <v>0.05093381122504877</v>
      </c>
      <c r="P12" s="469">
        <v>0.05079406893682034</v>
      </c>
      <c r="Q12" s="469">
        <v>0.050277105632611986</v>
      </c>
      <c r="R12" s="469">
        <v>0.049687912630531066</v>
      </c>
      <c r="S12" s="469">
        <v>0.04923915848701048</v>
      </c>
      <c r="T12" s="469">
        <v>0.04930562226261096</v>
      </c>
      <c r="U12" s="469">
        <v>0.04935349180615137</v>
      </c>
      <c r="V12" s="469">
        <v>0.04930891183436677</v>
      </c>
      <c r="W12" s="469">
        <v>0.04924512981974529</v>
      </c>
      <c r="X12" s="469">
        <v>0.049253209565204716</v>
      </c>
      <c r="Y12" s="469">
        <v>0.04917734654995717</v>
      </c>
      <c r="Z12" s="469">
        <v>0.04920850684263222</v>
      </c>
      <c r="AA12" s="469">
        <v>0.04937668025549622</v>
      </c>
      <c r="AB12" s="470">
        <v>0.04945252812598357</v>
      </c>
      <c r="AC12" s="469">
        <v>0.04919596765467405</v>
      </c>
      <c r="AD12" s="469">
        <v>0.04882487958177854</v>
      </c>
      <c r="AE12" s="469">
        <v>0.048689597978388066</v>
      </c>
      <c r="AF12" s="469">
        <v>0.048625798070381</v>
      </c>
      <c r="AG12" s="469">
        <v>0.04850427652338843</v>
      </c>
      <c r="AH12" s="469">
        <v>0.04853407143238406</v>
      </c>
      <c r="AI12" s="469">
        <v>0.048587117672600266</v>
      </c>
      <c r="AJ12" s="469">
        <v>0.048820061244917105</v>
      </c>
      <c r="AK12" s="469">
        <v>0.04899441611718303</v>
      </c>
      <c r="AL12" s="469">
        <v>0.04915519020638702</v>
      </c>
      <c r="AM12" s="469">
        <v>0.03950025887305249</v>
      </c>
      <c r="AN12" s="470">
        <v>0.03850259849743404</v>
      </c>
      <c r="AO12" s="469">
        <v>0.03857565436572658</v>
      </c>
      <c r="AP12" s="469">
        <v>0.038604351481932135</v>
      </c>
      <c r="AQ12" s="469">
        <v>0.038753167107451615</v>
      </c>
      <c r="AR12" s="470">
        <v>0.03888397567778844</v>
      </c>
      <c r="AS12" s="466">
        <v>0.0505</v>
      </c>
      <c r="AT12" s="466">
        <v>0.0505</v>
      </c>
      <c r="AU12" s="466">
        <v>0.0506</v>
      </c>
      <c r="AV12" s="466">
        <v>0.0507</v>
      </c>
      <c r="AW12" s="466">
        <v>0.0509</v>
      </c>
      <c r="AX12" s="466">
        <v>0.0503</v>
      </c>
    </row>
    <row r="13" spans="1:50" s="466" customFormat="1" ht="12.75">
      <c r="A13" s="471" t="s">
        <v>57</v>
      </c>
      <c r="B13" s="463"/>
      <c r="C13" s="472">
        <v>13.686460295326627</v>
      </c>
      <c r="D13" s="472">
        <v>14.41112147503539</v>
      </c>
      <c r="E13" s="472">
        <v>15.108664909545721</v>
      </c>
      <c r="F13" s="472">
        <v>15.716434577685499</v>
      </c>
      <c r="G13" s="472">
        <v>16.48313108956859</v>
      </c>
      <c r="H13" s="472">
        <v>17.40634119456971</v>
      </c>
      <c r="I13" s="472">
        <v>18.18694093747077</v>
      </c>
      <c r="J13" s="472">
        <v>18.99830024610061</v>
      </c>
      <c r="K13" s="472">
        <v>19.87455388803528</v>
      </c>
      <c r="L13" s="472">
        <v>20.7234864838952</v>
      </c>
      <c r="M13" s="472">
        <v>21.55166008958652</v>
      </c>
      <c r="N13" s="472">
        <v>22.202861252881195</v>
      </c>
      <c r="O13" s="472">
        <v>22.734844627407384</v>
      </c>
      <c r="P13" s="472">
        <v>23.346250801184325</v>
      </c>
      <c r="Q13" s="472">
        <v>23.876081803724635</v>
      </c>
      <c r="R13" s="472">
        <v>24.287441948066828</v>
      </c>
      <c r="S13" s="472">
        <v>24.966846574056166</v>
      </c>
      <c r="T13" s="472">
        <v>25.711788500486744</v>
      </c>
      <c r="U13" s="472">
        <v>26.544097453750904</v>
      </c>
      <c r="V13" s="472">
        <v>27.31481981738162</v>
      </c>
      <c r="W13" s="472">
        <v>28.100302221622144</v>
      </c>
      <c r="X13" s="472">
        <v>28.937610108773324</v>
      </c>
      <c r="Y13" s="472">
        <v>29.776456120301674</v>
      </c>
      <c r="Z13" s="472">
        <v>30.57122012191767</v>
      </c>
      <c r="AA13" s="472">
        <v>31.340550397321866</v>
      </c>
      <c r="AB13" s="473">
        <v>32.11452652773474</v>
      </c>
      <c r="AC13" s="472">
        <v>32.862793588050735</v>
      </c>
      <c r="AD13" s="472">
        <v>33.520489518275475</v>
      </c>
      <c r="AE13" s="472">
        <v>34.307342610198646</v>
      </c>
      <c r="AF13" s="472">
        <v>35.174827888149565</v>
      </c>
      <c r="AG13" s="472">
        <v>36.05359276857325</v>
      </c>
      <c r="AH13" s="472">
        <v>36.88170680692612</v>
      </c>
      <c r="AI13" s="472">
        <v>37.77435807526321</v>
      </c>
      <c r="AJ13" s="472">
        <v>38.6754000515186</v>
      </c>
      <c r="AK13" s="472">
        <v>39.62284715567363</v>
      </c>
      <c r="AL13" s="472">
        <v>40.542298397840085</v>
      </c>
      <c r="AM13" s="472">
        <v>41.46608468087336</v>
      </c>
      <c r="AN13" s="474">
        <v>42.34714326321209</v>
      </c>
      <c r="AO13" s="475">
        <v>43.19451877475833</v>
      </c>
      <c r="AP13" s="475">
        <v>43.963943386843134</v>
      </c>
      <c r="AQ13" s="475">
        <v>44.83436246843141</v>
      </c>
      <c r="AR13" s="474">
        <v>45.71084416548562</v>
      </c>
      <c r="AS13" s="466">
        <v>46.61</v>
      </c>
      <c r="AT13" s="466">
        <v>47.42</v>
      </c>
      <c r="AU13" s="466">
        <v>48.33</v>
      </c>
      <c r="AV13" s="466">
        <v>49.23</v>
      </c>
      <c r="AW13" s="466">
        <v>49.74</v>
      </c>
      <c r="AX13" s="466">
        <v>50.04</v>
      </c>
    </row>
    <row r="14" spans="1:50" s="466" customFormat="1" ht="12.75">
      <c r="A14" s="476" t="s">
        <v>55</v>
      </c>
      <c r="B14" s="463"/>
      <c r="C14" s="472">
        <v>62.10837240527162</v>
      </c>
      <c r="D14" s="472">
        <v>61.82989156689141</v>
      </c>
      <c r="E14" s="472">
        <v>61.572937023366286</v>
      </c>
      <c r="F14" s="472">
        <v>61.30118172993379</v>
      </c>
      <c r="G14" s="472">
        <v>61.111509660660396</v>
      </c>
      <c r="H14" s="472">
        <v>61.140393814855024</v>
      </c>
      <c r="I14" s="472">
        <v>60.858526861971235</v>
      </c>
      <c r="J14" s="472">
        <v>60.763166741970196</v>
      </c>
      <c r="K14" s="472">
        <v>60.627510218409775</v>
      </c>
      <c r="L14" s="472">
        <v>60.45974891003796</v>
      </c>
      <c r="M14" s="472">
        <v>60.24674734128412</v>
      </c>
      <c r="N14" s="472">
        <v>59.79022971622514</v>
      </c>
      <c r="O14" s="472">
        <v>59.27956738731885</v>
      </c>
      <c r="P14" s="472">
        <v>58.8868422048603</v>
      </c>
      <c r="Q14" s="472">
        <v>58.44354140454938</v>
      </c>
      <c r="R14" s="472">
        <v>57.9487425876759</v>
      </c>
      <c r="S14" s="472">
        <v>57.64996278806085</v>
      </c>
      <c r="T14" s="472">
        <v>57.42101108462616</v>
      </c>
      <c r="U14" s="472">
        <v>57.23697843831981</v>
      </c>
      <c r="V14" s="472">
        <v>57.06375913015806</v>
      </c>
      <c r="W14" s="472">
        <v>56.83841462924925</v>
      </c>
      <c r="X14" s="472">
        <v>56.65028757921434</v>
      </c>
      <c r="Y14" s="472">
        <v>56.47383325407409</v>
      </c>
      <c r="Z14" s="472">
        <v>56.18246065442255</v>
      </c>
      <c r="AA14" s="472">
        <v>55.93670930594918</v>
      </c>
      <c r="AB14" s="473">
        <v>55.68189840019928</v>
      </c>
      <c r="AC14" s="472">
        <v>55.43525171221737</v>
      </c>
      <c r="AD14" s="472">
        <v>55.15977192993184</v>
      </c>
      <c r="AE14" s="472">
        <v>54.95775372878068</v>
      </c>
      <c r="AF14" s="472">
        <v>54.858329146522145</v>
      </c>
      <c r="AG14" s="472">
        <v>54.7246504093917</v>
      </c>
      <c r="AH14" s="472">
        <v>54.63434775109881</v>
      </c>
      <c r="AI14" s="472">
        <v>54.51694670238986</v>
      </c>
      <c r="AJ14" s="472">
        <v>54.38294496060694</v>
      </c>
      <c r="AK14" s="472">
        <v>54.31164793332109</v>
      </c>
      <c r="AL14" s="472">
        <v>54.15385180269831</v>
      </c>
      <c r="AM14" s="472">
        <v>54.046850127076084</v>
      </c>
      <c r="AN14" s="473">
        <v>53.884810240288175</v>
      </c>
      <c r="AO14" s="472">
        <v>53.73213433478198</v>
      </c>
      <c r="AP14" s="472">
        <v>53.557879745387154</v>
      </c>
      <c r="AQ14" s="472">
        <v>53.43302014288899</v>
      </c>
      <c r="AR14" s="473">
        <v>53.34134829730859</v>
      </c>
      <c r="AS14" s="466">
        <v>53.23</v>
      </c>
      <c r="AT14" s="466">
        <v>53.13</v>
      </c>
      <c r="AU14" s="466">
        <v>53.04</v>
      </c>
      <c r="AV14" s="466">
        <v>52.94</v>
      </c>
      <c r="AW14" s="466">
        <v>52.77</v>
      </c>
      <c r="AX14" s="466">
        <v>52.67</v>
      </c>
    </row>
    <row r="15" spans="1:50" s="466" customFormat="1" ht="12.75">
      <c r="A15" s="457" t="s">
        <v>5</v>
      </c>
      <c r="B15" s="463"/>
      <c r="C15" s="477">
        <v>9950.961378071283</v>
      </c>
      <c r="D15" s="477">
        <v>10354.41385999819</v>
      </c>
      <c r="E15" s="477">
        <v>10619.951122225959</v>
      </c>
      <c r="F15" s="477">
        <v>10799.892562451512</v>
      </c>
      <c r="G15" s="477">
        <v>10992.73007119549</v>
      </c>
      <c r="H15" s="477">
        <v>11313.02493511175</v>
      </c>
      <c r="I15" s="477">
        <v>11670.20069167313</v>
      </c>
      <c r="J15" s="477">
        <v>11971.83063257812</v>
      </c>
      <c r="K15" s="477">
        <v>12373.969081432344</v>
      </c>
      <c r="L15" s="477">
        <v>12891.616894681134</v>
      </c>
      <c r="M15" s="477">
        <v>13234.999907053734</v>
      </c>
      <c r="N15" s="477">
        <v>13641.94631068539</v>
      </c>
      <c r="O15" s="477">
        <v>13790.724762060685</v>
      </c>
      <c r="P15" s="477">
        <v>13870.385221604527</v>
      </c>
      <c r="Q15" s="477">
        <v>13856.61990653764</v>
      </c>
      <c r="R15" s="477">
        <v>13727.870160356153</v>
      </c>
      <c r="S15" s="477">
        <v>13845.2256781893</v>
      </c>
      <c r="T15" s="477">
        <v>14174.403177454195</v>
      </c>
      <c r="U15" s="477">
        <v>14566.702727379508</v>
      </c>
      <c r="V15" s="477">
        <v>14966.796806278684</v>
      </c>
      <c r="W15" s="477">
        <v>15409.425787660863</v>
      </c>
      <c r="X15" s="477">
        <v>15869.35643019402</v>
      </c>
      <c r="Y15" s="477">
        <v>16475.232083226303</v>
      </c>
      <c r="Z15" s="477">
        <v>17322.363437275726</v>
      </c>
      <c r="AA15" s="477">
        <v>18023.223312104154</v>
      </c>
      <c r="AB15" s="478">
        <v>18666.849224360518</v>
      </c>
      <c r="AC15" s="477">
        <v>19294.067700064075</v>
      </c>
      <c r="AD15" s="477">
        <v>19898.676886623867</v>
      </c>
      <c r="AE15" s="477">
        <v>20399.33872529548</v>
      </c>
      <c r="AF15" s="477">
        <v>20765.281767048924</v>
      </c>
      <c r="AG15" s="477">
        <v>21171.011507354113</v>
      </c>
      <c r="AH15" s="477">
        <v>21592.4497006101</v>
      </c>
      <c r="AI15" s="477">
        <v>22161.293376170765</v>
      </c>
      <c r="AJ15" s="477">
        <v>22739.74652598503</v>
      </c>
      <c r="AK15" s="477">
        <v>23469.752774209264</v>
      </c>
      <c r="AL15" s="477">
        <v>24480.340393315728</v>
      </c>
      <c r="AM15" s="477">
        <v>25720.676797881726</v>
      </c>
      <c r="AN15" s="478">
        <v>26879.950075099267</v>
      </c>
      <c r="AO15" s="477">
        <v>27674.224054600323</v>
      </c>
      <c r="AP15" s="477">
        <v>28404.335115755082</v>
      </c>
      <c r="AQ15" s="477">
        <v>28967.445750585735</v>
      </c>
      <c r="AR15" s="478">
        <v>29302.279428523965</v>
      </c>
      <c r="AS15" s="466">
        <v>29728.30483986156</v>
      </c>
      <c r="AT15" s="466">
        <v>30083.29073351701</v>
      </c>
      <c r="AU15" s="466">
        <v>30629.965164156463</v>
      </c>
      <c r="AV15" s="466">
        <v>31180.902687000726</v>
      </c>
      <c r="AW15" s="466">
        <v>31022.215386394517</v>
      </c>
      <c r="AX15" s="466">
        <v>30189.455567300916</v>
      </c>
    </row>
    <row r="16" spans="1:50" s="466" customFormat="1" ht="12.75">
      <c r="A16" s="462" t="s">
        <v>11</v>
      </c>
      <c r="B16" s="479"/>
      <c r="C16" s="480">
        <v>0.0878218665826087</v>
      </c>
      <c r="D16" s="480">
        <v>0.09811575789565218</v>
      </c>
      <c r="E16" s="480">
        <v>0.10822123228695651</v>
      </c>
      <c r="F16" s="480">
        <v>0.11919821889565216</v>
      </c>
      <c r="G16" s="480">
        <v>0.12681295653913044</v>
      </c>
      <c r="H16" s="480">
        <v>0.13411077940869565</v>
      </c>
      <c r="I16" s="480">
        <v>0.14138207452173912</v>
      </c>
      <c r="J16" s="480">
        <v>0.14741402044347826</v>
      </c>
      <c r="K16" s="480">
        <v>0.15587156219130435</v>
      </c>
      <c r="L16" s="480">
        <v>0.16606569664347826</v>
      </c>
      <c r="M16" s="480">
        <v>0.1770905294521739</v>
      </c>
      <c r="N16" s="480">
        <v>0.1953251362</v>
      </c>
      <c r="O16" s="480">
        <v>0.21525724988695652</v>
      </c>
      <c r="P16" s="480">
        <v>0.23160848904347828</v>
      </c>
      <c r="Q16" s="480">
        <v>0.24987496640869566</v>
      </c>
      <c r="R16" s="480">
        <v>0.2702465147130435</v>
      </c>
      <c r="S16" s="480">
        <v>0.28604487119130434</v>
      </c>
      <c r="T16" s="480">
        <v>0.301017385426155</v>
      </c>
      <c r="U16" s="480">
        <v>0.3157938147856787</v>
      </c>
      <c r="V16" s="480">
        <v>0.32901760277809255</v>
      </c>
      <c r="W16" s="480">
        <v>0.34490917394457105</v>
      </c>
      <c r="X16" s="480">
        <v>0.3607514950291104</v>
      </c>
      <c r="Y16" s="480">
        <v>0.3797541514316491</v>
      </c>
      <c r="Z16" s="480">
        <v>0.4083894252959122</v>
      </c>
      <c r="AA16" s="480">
        <v>0.4331566875160099</v>
      </c>
      <c r="AB16" s="481">
        <v>0.45839053323452317</v>
      </c>
      <c r="AC16" s="480">
        <v>0.4834626631918823</v>
      </c>
      <c r="AD16" s="480">
        <v>0.5077730197269104</v>
      </c>
      <c r="AE16" s="480">
        <v>0.5287502385557658</v>
      </c>
      <c r="AF16" s="480">
        <v>0.5449831155682943</v>
      </c>
      <c r="AG16" s="480">
        <v>0.5612511891266954</v>
      </c>
      <c r="AH16" s="480">
        <v>0.5774318224583004</v>
      </c>
      <c r="AI16" s="480">
        <v>0.5987688871729235</v>
      </c>
      <c r="AJ16" s="480">
        <v>0.6200354712601701</v>
      </c>
      <c r="AK16" s="480">
        <v>0.6473126759276433</v>
      </c>
      <c r="AL16" s="480">
        <v>0.6858015292884231</v>
      </c>
      <c r="AM16" s="480">
        <v>0.7347274873954264</v>
      </c>
      <c r="AN16" s="481">
        <v>0.7847733280412679</v>
      </c>
      <c r="AO16" s="480">
        <v>0.8155465712799899</v>
      </c>
      <c r="AP16" s="480">
        <v>0.8447904832685399</v>
      </c>
      <c r="AQ16" s="480">
        <v>0.8685294492072776</v>
      </c>
      <c r="AR16" s="481">
        <v>0.8833529415248158</v>
      </c>
      <c r="AS16" s="466">
        <v>0.9015753930609759</v>
      </c>
      <c r="AT16" s="466">
        <v>0.9169356628851052</v>
      </c>
      <c r="AU16" s="466">
        <v>0.9390327066132288</v>
      </c>
      <c r="AV16" s="466">
        <v>0.9611223677573419</v>
      </c>
      <c r="AW16" s="466">
        <v>0.8894399960524921</v>
      </c>
      <c r="AX16" s="466">
        <v>0.7096580725478261</v>
      </c>
    </row>
    <row r="17" spans="1:50" s="466" customFormat="1" ht="12.75">
      <c r="A17" s="462" t="s">
        <v>9</v>
      </c>
      <c r="B17" s="479"/>
      <c r="C17" s="482">
        <v>0.191</v>
      </c>
      <c r="D17" s="482">
        <v>0.1877</v>
      </c>
      <c r="E17" s="482">
        <v>0.1847</v>
      </c>
      <c r="F17" s="482">
        <v>0.1828</v>
      </c>
      <c r="G17" s="482">
        <v>0.1832</v>
      </c>
      <c r="H17" s="482">
        <v>0.1808</v>
      </c>
      <c r="I17" s="482">
        <v>0.179</v>
      </c>
      <c r="J17" s="482">
        <v>0.1789</v>
      </c>
      <c r="K17" s="482">
        <v>0.1765</v>
      </c>
      <c r="L17" s="482">
        <v>0.1749</v>
      </c>
      <c r="M17" s="482">
        <v>0.175</v>
      </c>
      <c r="N17" s="482">
        <v>0.1708</v>
      </c>
      <c r="O17" s="482">
        <v>0.174</v>
      </c>
      <c r="P17" s="482">
        <v>0.1735</v>
      </c>
      <c r="Q17" s="482">
        <v>0.17</v>
      </c>
      <c r="R17" s="482">
        <v>0.1685</v>
      </c>
      <c r="S17" s="482">
        <v>0.1674</v>
      </c>
      <c r="T17" s="482">
        <v>0.1633</v>
      </c>
      <c r="U17" s="482">
        <v>0.1599</v>
      </c>
      <c r="V17" s="482">
        <v>0.1575</v>
      </c>
      <c r="W17" s="482">
        <v>0.1541</v>
      </c>
      <c r="X17" s="482">
        <v>0.1539</v>
      </c>
      <c r="Y17" s="482">
        <v>0.1529</v>
      </c>
      <c r="Z17" s="482">
        <v>0.1472</v>
      </c>
      <c r="AA17" s="482">
        <v>0.1545</v>
      </c>
      <c r="AB17" s="483">
        <v>0.1528</v>
      </c>
      <c r="AC17" s="482">
        <v>0.1501</v>
      </c>
      <c r="AD17" s="482">
        <v>0.152</v>
      </c>
      <c r="AE17" s="482">
        <v>0.1515</v>
      </c>
      <c r="AF17" s="482">
        <v>0.151</v>
      </c>
      <c r="AG17" s="482">
        <v>0.1507</v>
      </c>
      <c r="AH17" s="482">
        <v>0.1498</v>
      </c>
      <c r="AI17" s="482">
        <v>0.1456</v>
      </c>
      <c r="AJ17" s="482">
        <v>0.1456</v>
      </c>
      <c r="AK17" s="482">
        <v>0.1414</v>
      </c>
      <c r="AL17" s="482">
        <v>0.1309</v>
      </c>
      <c r="AM17" s="482">
        <v>0.1214</v>
      </c>
      <c r="AN17" s="483">
        <v>0.0953</v>
      </c>
      <c r="AO17" s="482">
        <v>0.0892</v>
      </c>
      <c r="AP17" s="482">
        <v>0.0912</v>
      </c>
      <c r="AQ17" s="482">
        <v>0.09</v>
      </c>
      <c r="AR17" s="483">
        <v>0.0936</v>
      </c>
      <c r="AS17" s="466">
        <v>0.091</v>
      </c>
      <c r="AT17" s="466">
        <v>0.0924</v>
      </c>
      <c r="AU17" s="466">
        <v>0.0805</v>
      </c>
      <c r="AV17" s="466">
        <v>0.0686</v>
      </c>
      <c r="AW17" s="466">
        <v>0.0657</v>
      </c>
      <c r="AX17" s="466">
        <v>0.0676</v>
      </c>
    </row>
    <row r="18" spans="1:44" ht="15">
      <c r="A18" s="452" t="s">
        <v>13</v>
      </c>
      <c r="B18" s="484"/>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5"/>
      <c r="AC18" s="484"/>
      <c r="AD18" s="484"/>
      <c r="AE18" s="484"/>
      <c r="AF18" s="484"/>
      <c r="AG18" s="484"/>
      <c r="AH18" s="484"/>
      <c r="AI18" s="484"/>
      <c r="AJ18" s="484"/>
      <c r="AK18" s="484"/>
      <c r="AL18" s="484"/>
      <c r="AM18" s="484"/>
      <c r="AN18" s="486"/>
      <c r="AO18" s="487"/>
      <c r="AP18" s="487"/>
      <c r="AQ18" s="487"/>
      <c r="AR18" s="488"/>
    </row>
    <row r="19" spans="1:44" ht="12.75">
      <c r="A19" s="489" t="s">
        <v>222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90"/>
      <c r="AC19" s="46"/>
      <c r="AD19" s="46"/>
      <c r="AE19" s="46"/>
      <c r="AF19" s="46"/>
      <c r="AG19" s="46"/>
      <c r="AH19" s="46"/>
      <c r="AI19" s="46"/>
      <c r="AJ19" s="46"/>
      <c r="AK19" s="46"/>
      <c r="AL19" s="46"/>
      <c r="AM19" s="46"/>
      <c r="AN19" s="491"/>
      <c r="AO19" s="492"/>
      <c r="AP19" s="492"/>
      <c r="AQ19" s="492"/>
      <c r="AR19" s="493"/>
    </row>
    <row r="20" spans="1:50" ht="12.75">
      <c r="A20" s="494"/>
      <c r="B20" s="40" t="s">
        <v>189</v>
      </c>
      <c r="C20" s="495">
        <v>93562125.83</v>
      </c>
      <c r="D20" s="495">
        <v>105499049.69</v>
      </c>
      <c r="E20" s="495">
        <v>117116454.33</v>
      </c>
      <c r="F20" s="495">
        <v>129470049.27</v>
      </c>
      <c r="G20" s="495">
        <v>138765779.74</v>
      </c>
      <c r="H20" s="495">
        <v>146873215.47</v>
      </c>
      <c r="I20" s="495">
        <v>155446384.84</v>
      </c>
      <c r="J20" s="495">
        <v>161200895.27</v>
      </c>
      <c r="K20" s="495">
        <v>170880266.06</v>
      </c>
      <c r="L20" s="495">
        <v>181754664.05</v>
      </c>
      <c r="M20" s="495">
        <v>196276424.24</v>
      </c>
      <c r="N20" s="495">
        <v>215981998.87</v>
      </c>
      <c r="O20" s="495">
        <v>238255092.54</v>
      </c>
      <c r="P20" s="495">
        <v>257785129.51</v>
      </c>
      <c r="Q20" s="495">
        <v>278711266.57</v>
      </c>
      <c r="R20" s="495">
        <v>302975497.7</v>
      </c>
      <c r="S20" s="495">
        <v>321434123.65</v>
      </c>
      <c r="T20" s="495">
        <v>337438064.86</v>
      </c>
      <c r="U20" s="495">
        <v>356238890.26</v>
      </c>
      <c r="V20" s="495">
        <v>369768231.64</v>
      </c>
      <c r="W20" s="495">
        <v>389546095.76</v>
      </c>
      <c r="X20" s="495">
        <v>409001160.3</v>
      </c>
      <c r="Y20" s="495">
        <v>432599151.65</v>
      </c>
      <c r="Z20" s="495">
        <v>463828698.96</v>
      </c>
      <c r="AA20" s="495">
        <v>495375220.64</v>
      </c>
      <c r="AB20" s="496">
        <v>521645164.29</v>
      </c>
      <c r="AC20" s="495">
        <v>554353330.23</v>
      </c>
      <c r="AD20" s="495">
        <v>585086415.13</v>
      </c>
      <c r="AE20" s="495">
        <v>609925504.27</v>
      </c>
      <c r="AF20" s="495">
        <v>628276394.79</v>
      </c>
      <c r="AG20" s="495">
        <v>648405445.35</v>
      </c>
      <c r="AH20" s="495">
        <v>667844927.88</v>
      </c>
      <c r="AI20" s="495">
        <v>693107838.53</v>
      </c>
      <c r="AJ20" s="495">
        <v>717919455.83</v>
      </c>
      <c r="AK20" s="495">
        <v>749179354.35</v>
      </c>
      <c r="AL20" s="495">
        <v>794285396.26</v>
      </c>
      <c r="AM20" s="495">
        <v>853949452.91</v>
      </c>
      <c r="AN20" s="496">
        <v>910688069.27</v>
      </c>
      <c r="AO20" s="495">
        <v>953199872.71</v>
      </c>
      <c r="AP20" s="495">
        <v>989483086.19</v>
      </c>
      <c r="AQ20" s="495">
        <v>1019690110.71</v>
      </c>
      <c r="AR20" s="496">
        <v>1044321023.56</v>
      </c>
      <c r="AS20" s="435">
        <v>1066679644</v>
      </c>
      <c r="AT20" s="435">
        <v>1087158235</v>
      </c>
      <c r="AU20" s="435">
        <v>1117527278</v>
      </c>
      <c r="AV20" s="435">
        <v>1148734355</v>
      </c>
      <c r="AW20" s="435">
        <v>1066512092</v>
      </c>
      <c r="AX20" s="435">
        <v>852838252</v>
      </c>
    </row>
    <row r="21" spans="1:50" ht="12.75">
      <c r="A21" s="494"/>
      <c r="B21" s="40" t="s">
        <v>190</v>
      </c>
      <c r="C21" s="495">
        <v>3343965.46</v>
      </c>
      <c r="D21" s="495">
        <v>3614841.48</v>
      </c>
      <c r="E21" s="495">
        <v>3669625.55</v>
      </c>
      <c r="F21" s="495">
        <v>3975169.46</v>
      </c>
      <c r="G21" s="495">
        <v>3596058.45</v>
      </c>
      <c r="H21" s="495">
        <v>3994108.54</v>
      </c>
      <c r="I21" s="495">
        <v>3327042.07</v>
      </c>
      <c r="J21" s="495">
        <v>4191578.62</v>
      </c>
      <c r="K21" s="495">
        <v>4744526.19</v>
      </c>
      <c r="L21" s="495">
        <v>5877161.57</v>
      </c>
      <c r="M21" s="495">
        <v>4779084.3</v>
      </c>
      <c r="N21" s="495">
        <v>5671524.32</v>
      </c>
      <c r="O21" s="495">
        <v>6120932.48</v>
      </c>
      <c r="P21" s="495">
        <v>6460969.47</v>
      </c>
      <c r="Q21" s="495">
        <v>7072920.28</v>
      </c>
      <c r="R21" s="495">
        <v>6571319.41</v>
      </c>
      <c r="S21" s="495">
        <v>5861487.08</v>
      </c>
      <c r="T21" s="495">
        <v>6790306.01</v>
      </c>
      <c r="U21" s="495">
        <v>6129972.2</v>
      </c>
      <c r="V21" s="495">
        <v>8076442.74</v>
      </c>
      <c r="W21" s="495">
        <v>7887088.95</v>
      </c>
      <c r="X21" s="495">
        <v>8319017.78</v>
      </c>
      <c r="Y21" s="495">
        <v>7918959.58</v>
      </c>
      <c r="Z21" s="495">
        <v>8973442.4</v>
      </c>
      <c r="AA21" s="495">
        <v>7358358.68</v>
      </c>
      <c r="AB21" s="496">
        <v>11725820.18</v>
      </c>
      <c r="AC21" s="495">
        <v>9415183.15</v>
      </c>
      <c r="AD21" s="495">
        <v>7212449.51</v>
      </c>
      <c r="AE21" s="495">
        <v>7617084.87</v>
      </c>
      <c r="AF21" s="495">
        <v>8709626.08</v>
      </c>
      <c r="AG21" s="495">
        <v>8752378.2</v>
      </c>
      <c r="AH21" s="495">
        <v>8246259.01</v>
      </c>
      <c r="AI21" s="495">
        <v>8747115.08</v>
      </c>
      <c r="AJ21" s="495">
        <v>8635365.15</v>
      </c>
      <c r="AK21" s="495">
        <v>11908479.12</v>
      </c>
      <c r="AL21" s="495">
        <v>11296727.52</v>
      </c>
      <c r="AM21" s="495">
        <v>8492825.19</v>
      </c>
      <c r="AN21" s="496">
        <v>13974254.99</v>
      </c>
      <c r="AO21" s="495">
        <v>10617073.48</v>
      </c>
      <c r="AP21" s="495">
        <v>10549212.83</v>
      </c>
      <c r="AQ21" s="495">
        <v>10215953.4</v>
      </c>
      <c r="AR21" s="496">
        <v>7107991.09</v>
      </c>
      <c r="AS21" s="435">
        <v>8277154</v>
      </c>
      <c r="AT21" s="435">
        <v>9695099</v>
      </c>
      <c r="AU21" s="435">
        <v>9246966</v>
      </c>
      <c r="AV21" s="435">
        <v>8306026</v>
      </c>
      <c r="AW21" s="435">
        <v>5159882</v>
      </c>
      <c r="AX21" s="435">
        <v>3632939</v>
      </c>
    </row>
    <row r="22" spans="1:50" ht="12.75">
      <c r="A22" s="494"/>
      <c r="B22" s="40" t="s">
        <v>191</v>
      </c>
      <c r="C22" s="495">
        <v>1624316.27</v>
      </c>
      <c r="D22" s="495">
        <v>1357902</v>
      </c>
      <c r="E22" s="495">
        <v>1359529.73</v>
      </c>
      <c r="F22" s="495">
        <v>1538401.06</v>
      </c>
      <c r="G22" s="495">
        <v>1582971.99</v>
      </c>
      <c r="H22" s="495">
        <v>1233257.24</v>
      </c>
      <c r="I22" s="495">
        <v>2143745.36</v>
      </c>
      <c r="J22" s="495">
        <v>2513438.03</v>
      </c>
      <c r="K22" s="495">
        <v>1822173.54</v>
      </c>
      <c r="L22" s="495">
        <v>2108657.86</v>
      </c>
      <c r="M22" s="495">
        <v>1844756.33</v>
      </c>
      <c r="N22" s="495">
        <v>1986192.43</v>
      </c>
      <c r="O22" s="495">
        <v>2561646.27</v>
      </c>
      <c r="P22" s="495">
        <v>2361080.2</v>
      </c>
      <c r="Q22" s="495">
        <v>2170158.71</v>
      </c>
      <c r="R22" s="495">
        <v>2164483.08</v>
      </c>
      <c r="S22" s="495">
        <v>2246328.81</v>
      </c>
      <c r="T22" s="495">
        <v>2578681.33</v>
      </c>
      <c r="U22" s="495">
        <v>2949024.49</v>
      </c>
      <c r="V22" s="495">
        <v>3053274.5</v>
      </c>
      <c r="W22" s="495">
        <v>3105003.79</v>
      </c>
      <c r="X22" s="495">
        <v>2910915.85</v>
      </c>
      <c r="Y22" s="495">
        <v>2336510.31</v>
      </c>
      <c r="Z22" s="495">
        <v>2973126.96</v>
      </c>
      <c r="AA22" s="495">
        <v>3116764.76</v>
      </c>
      <c r="AB22" s="496">
        <v>2651061.16</v>
      </c>
      <c r="AC22" s="495">
        <v>1747093.76</v>
      </c>
      <c r="AD22" s="495">
        <v>2120992.94</v>
      </c>
      <c r="AE22" s="495">
        <v>2279075.22</v>
      </c>
      <c r="AF22" s="495">
        <v>2806849.22</v>
      </c>
      <c r="AG22" s="495">
        <v>2355713.07</v>
      </c>
      <c r="AH22" s="495">
        <v>2953331.02</v>
      </c>
      <c r="AI22" s="495">
        <v>2335965.39</v>
      </c>
      <c r="AJ22" s="495">
        <v>4218389.92</v>
      </c>
      <c r="AK22" s="495">
        <v>3277565.77</v>
      </c>
      <c r="AL22" s="495">
        <v>3258907.59</v>
      </c>
      <c r="AM22" s="495">
        <v>5435070.5</v>
      </c>
      <c r="AN22" s="496">
        <v>3078789.64</v>
      </c>
      <c r="AO22" s="495">
        <v>1996290.61</v>
      </c>
      <c r="AP22" s="495">
        <v>2839400.86</v>
      </c>
      <c r="AQ22" s="495">
        <v>2782151.52</v>
      </c>
      <c r="AR22" s="496">
        <v>2620482.44</v>
      </c>
      <c r="AS22" s="435">
        <v>3445196</v>
      </c>
      <c r="AT22" s="435">
        <v>3011741</v>
      </c>
      <c r="AU22" s="435">
        <v>2063973</v>
      </c>
      <c r="AV22" s="435">
        <v>1170891</v>
      </c>
      <c r="AW22" s="435">
        <v>1195708</v>
      </c>
      <c r="AX22" s="435">
        <v>274037</v>
      </c>
    </row>
    <row r="23" spans="1:50" ht="12.75">
      <c r="A23" s="494"/>
      <c r="B23" s="40" t="s">
        <v>192</v>
      </c>
      <c r="C23" s="495">
        <v>733695.4</v>
      </c>
      <c r="D23" s="495">
        <v>691382.44</v>
      </c>
      <c r="E23" s="495">
        <v>809092.97</v>
      </c>
      <c r="F23" s="495">
        <v>722899.36</v>
      </c>
      <c r="G23" s="495">
        <v>581651.26</v>
      </c>
      <c r="H23" s="495">
        <v>977771.64</v>
      </c>
      <c r="I23" s="495">
        <v>988531.32</v>
      </c>
      <c r="J23" s="495">
        <v>1063482.19</v>
      </c>
      <c r="K23" s="495">
        <v>1184431.61</v>
      </c>
      <c r="L23" s="495">
        <v>1356133.47</v>
      </c>
      <c r="M23" s="495">
        <v>1030201.13</v>
      </c>
      <c r="N23" s="495">
        <v>1367686.93</v>
      </c>
      <c r="O23" s="495">
        <v>1259699.39</v>
      </c>
      <c r="P23" s="495">
        <v>861554.17</v>
      </c>
      <c r="Q23" s="495">
        <v>1047674.04</v>
      </c>
      <c r="R23" s="495">
        <v>596822.8</v>
      </c>
      <c r="S23" s="495">
        <v>1239037.57</v>
      </c>
      <c r="T23" s="495">
        <v>2045922.76</v>
      </c>
      <c r="U23" s="495">
        <v>1420498.49</v>
      </c>
      <c r="V23" s="495">
        <v>2001321.26</v>
      </c>
      <c r="W23" s="495">
        <v>1345750.45</v>
      </c>
      <c r="X23" s="495">
        <v>1130164.98</v>
      </c>
      <c r="Y23" s="495">
        <v>1226152.61</v>
      </c>
      <c r="Z23" s="495">
        <v>1696401.24</v>
      </c>
      <c r="AA23" s="495">
        <v>1575175.69</v>
      </c>
      <c r="AB23" s="496">
        <v>1020582.73</v>
      </c>
      <c r="AC23" s="495">
        <v>1148539.45</v>
      </c>
      <c r="AD23" s="495">
        <v>1311709.64</v>
      </c>
      <c r="AE23" s="495">
        <v>1534620.35</v>
      </c>
      <c r="AF23" s="495">
        <v>1371709.01</v>
      </c>
      <c r="AG23" s="495">
        <v>1103191.7</v>
      </c>
      <c r="AH23" s="495">
        <v>1502853.58</v>
      </c>
      <c r="AI23" s="495">
        <v>2018619.52</v>
      </c>
      <c r="AJ23" s="495">
        <v>2010891.94</v>
      </c>
      <c r="AK23" s="495">
        <v>1941731.22</v>
      </c>
      <c r="AL23" s="495">
        <v>2162111.78</v>
      </c>
      <c r="AM23" s="495">
        <v>1540440.05</v>
      </c>
      <c r="AN23" s="496">
        <v>1372959.4</v>
      </c>
      <c r="AO23" s="495">
        <v>1482569.99</v>
      </c>
      <c r="AP23" s="495">
        <v>1191494.71</v>
      </c>
      <c r="AQ23" s="495">
        <v>2151568.03</v>
      </c>
      <c r="AR23" s="496">
        <v>1564198.69</v>
      </c>
      <c r="AS23" s="435">
        <v>1613790</v>
      </c>
      <c r="AT23" s="435">
        <v>1274587</v>
      </c>
      <c r="AU23" s="435">
        <v>898234</v>
      </c>
      <c r="AV23" s="435">
        <v>961987</v>
      </c>
      <c r="AW23" s="435">
        <v>128103</v>
      </c>
      <c r="AX23" s="435">
        <v>31521</v>
      </c>
    </row>
    <row r="24" spans="1:50" ht="12.75">
      <c r="A24" s="494"/>
      <c r="B24" s="40" t="s">
        <v>193</v>
      </c>
      <c r="C24" s="495">
        <v>450325.31</v>
      </c>
      <c r="D24" s="495">
        <v>413821.94</v>
      </c>
      <c r="E24" s="495">
        <v>460903.5</v>
      </c>
      <c r="F24" s="495">
        <v>469487</v>
      </c>
      <c r="G24" s="495">
        <v>570943.27</v>
      </c>
      <c r="H24" s="495">
        <v>865576.87</v>
      </c>
      <c r="I24" s="495">
        <v>494966.62</v>
      </c>
      <c r="J24" s="495">
        <v>592518.13</v>
      </c>
      <c r="K24" s="495">
        <v>1026915.6</v>
      </c>
      <c r="L24" s="495">
        <v>693232.45</v>
      </c>
      <c r="M24" s="495">
        <v>691993.5</v>
      </c>
      <c r="N24" s="495">
        <v>652666.86</v>
      </c>
      <c r="O24" s="495">
        <v>617181.61</v>
      </c>
      <c r="P24" s="495">
        <v>662445.88</v>
      </c>
      <c r="Q24" s="495">
        <v>282118.52</v>
      </c>
      <c r="R24" s="495">
        <v>915948.89</v>
      </c>
      <c r="S24" s="495">
        <v>1560279.46</v>
      </c>
      <c r="T24" s="495">
        <v>781768.94</v>
      </c>
      <c r="U24" s="495">
        <v>1233176.85</v>
      </c>
      <c r="V24" s="495">
        <v>879281.87</v>
      </c>
      <c r="W24" s="495">
        <v>948533.17</v>
      </c>
      <c r="X24" s="495">
        <v>785124.02</v>
      </c>
      <c r="Y24" s="495">
        <v>1047439.38</v>
      </c>
      <c r="Z24" s="495">
        <v>1265703.23</v>
      </c>
      <c r="AA24" s="495">
        <v>690853.47</v>
      </c>
      <c r="AB24" s="496">
        <v>694995.5</v>
      </c>
      <c r="AC24" s="495">
        <v>928133.3</v>
      </c>
      <c r="AD24" s="495">
        <v>1264789</v>
      </c>
      <c r="AE24" s="495">
        <v>808381.47</v>
      </c>
      <c r="AF24" s="495">
        <v>677039.69</v>
      </c>
      <c r="AG24" s="495">
        <v>963451.65</v>
      </c>
      <c r="AH24" s="495">
        <v>1409202.82</v>
      </c>
      <c r="AI24" s="495">
        <v>1688146.68</v>
      </c>
      <c r="AJ24" s="495">
        <v>1625418.63</v>
      </c>
      <c r="AK24" s="495">
        <v>1540268.03</v>
      </c>
      <c r="AL24" s="495">
        <v>1039884.68</v>
      </c>
      <c r="AM24" s="495">
        <v>1111851.01</v>
      </c>
      <c r="AN24" s="496">
        <v>1039343.05</v>
      </c>
      <c r="AO24" s="495">
        <v>878255.33</v>
      </c>
      <c r="AP24" s="495">
        <v>1770705.8</v>
      </c>
      <c r="AQ24" s="495">
        <v>1109087.9</v>
      </c>
      <c r="AR24" s="496">
        <v>1520858.16</v>
      </c>
      <c r="AS24" s="435">
        <v>1101664</v>
      </c>
      <c r="AT24" s="435">
        <v>747729</v>
      </c>
      <c r="AU24" s="435">
        <v>913024</v>
      </c>
      <c r="AV24" s="435">
        <v>101523</v>
      </c>
      <c r="AW24" s="435">
        <v>31624</v>
      </c>
      <c r="AX24" s="435">
        <v>0</v>
      </c>
    </row>
    <row r="25" spans="1:50" ht="12.75">
      <c r="A25" s="494"/>
      <c r="B25" s="40" t="s">
        <v>194</v>
      </c>
      <c r="C25" s="495">
        <v>305014.41</v>
      </c>
      <c r="D25" s="495">
        <v>336397.31</v>
      </c>
      <c r="E25" s="495">
        <v>322046.17</v>
      </c>
      <c r="F25" s="495">
        <v>349865.47</v>
      </c>
      <c r="G25" s="495">
        <v>631438.1</v>
      </c>
      <c r="H25" s="495">
        <v>308068.08</v>
      </c>
      <c r="I25" s="495">
        <v>372976.73</v>
      </c>
      <c r="J25" s="495">
        <v>681985.97</v>
      </c>
      <c r="K25" s="495">
        <v>521633.97</v>
      </c>
      <c r="L25" s="495">
        <v>617502.75</v>
      </c>
      <c r="M25" s="495">
        <v>518099.74</v>
      </c>
      <c r="N25" s="495">
        <v>495799.46</v>
      </c>
      <c r="O25" s="495">
        <v>530134.04</v>
      </c>
      <c r="P25" s="495">
        <v>156860.29</v>
      </c>
      <c r="Q25" s="495">
        <v>867412.28</v>
      </c>
      <c r="R25" s="495">
        <v>1167955.12</v>
      </c>
      <c r="S25" s="495">
        <v>616821.67</v>
      </c>
      <c r="T25" s="495">
        <v>1280176.09</v>
      </c>
      <c r="U25" s="495">
        <v>709575.43</v>
      </c>
      <c r="V25" s="495">
        <v>758739.99</v>
      </c>
      <c r="W25" s="495">
        <v>721881.21</v>
      </c>
      <c r="X25" s="495">
        <v>714092.87</v>
      </c>
      <c r="Y25" s="495">
        <v>1100931.14</v>
      </c>
      <c r="Z25" s="495">
        <v>575424.84</v>
      </c>
      <c r="AA25" s="495">
        <v>417342.38</v>
      </c>
      <c r="AB25" s="496">
        <v>791612.56</v>
      </c>
      <c r="AC25" s="495">
        <v>751516.74</v>
      </c>
      <c r="AD25" s="495">
        <v>561251.54</v>
      </c>
      <c r="AE25" s="495">
        <v>586446.49</v>
      </c>
      <c r="AF25" s="495">
        <v>697355.52</v>
      </c>
      <c r="AG25" s="495">
        <v>1052415.12</v>
      </c>
      <c r="AH25" s="495">
        <v>1101419.66</v>
      </c>
      <c r="AI25" s="495">
        <v>1267432.31</v>
      </c>
      <c r="AJ25" s="495">
        <v>1177124.79</v>
      </c>
      <c r="AK25" s="495">
        <v>815131.95</v>
      </c>
      <c r="AL25" s="495">
        <v>685632.41</v>
      </c>
      <c r="AM25" s="495">
        <v>717133.42</v>
      </c>
      <c r="AN25" s="496">
        <v>996707.81</v>
      </c>
      <c r="AO25" s="495">
        <v>1814457.4</v>
      </c>
      <c r="AP25" s="495">
        <v>809669.56</v>
      </c>
      <c r="AQ25" s="495">
        <v>1486675.68</v>
      </c>
      <c r="AR25" s="496">
        <v>289193.65</v>
      </c>
      <c r="AS25" s="435">
        <v>288302</v>
      </c>
      <c r="AT25" s="435">
        <v>656684</v>
      </c>
      <c r="AU25" s="435">
        <v>86318</v>
      </c>
      <c r="AV25" s="435">
        <v>0</v>
      </c>
      <c r="AW25" s="435">
        <v>0</v>
      </c>
      <c r="AX25" s="435">
        <v>0</v>
      </c>
    </row>
    <row r="26" spans="1:50" ht="12.75">
      <c r="A26" s="494"/>
      <c r="B26" s="40" t="s">
        <v>195</v>
      </c>
      <c r="C26" s="497">
        <v>2445606.63</v>
      </c>
      <c r="D26" s="497">
        <v>2575359.19</v>
      </c>
      <c r="E26" s="497">
        <v>2597286.3</v>
      </c>
      <c r="F26" s="497">
        <v>2684743.51</v>
      </c>
      <c r="G26" s="497">
        <v>2497129.47</v>
      </c>
      <c r="H26" s="497">
        <v>2659658.01</v>
      </c>
      <c r="I26" s="497">
        <v>2744809.47</v>
      </c>
      <c r="J26" s="497">
        <v>2545533.31</v>
      </c>
      <c r="K26" s="497">
        <v>2620698.27</v>
      </c>
      <c r="L26" s="497">
        <v>2462328.83</v>
      </c>
      <c r="M26" s="497">
        <v>2754819.3</v>
      </c>
      <c r="N26" s="497">
        <v>3137964.72</v>
      </c>
      <c r="O26" s="497">
        <v>3356554.21</v>
      </c>
      <c r="P26" s="497">
        <v>3668603.52</v>
      </c>
      <c r="Q26" s="497">
        <v>3400942.32</v>
      </c>
      <c r="R26" s="497">
        <v>3215977.03</v>
      </c>
      <c r="S26" s="497">
        <v>3480905.74</v>
      </c>
      <c r="T26" s="497">
        <v>3416810.64</v>
      </c>
      <c r="U26" s="497">
        <v>3367016.64</v>
      </c>
      <c r="V26" s="497">
        <v>3536782.39</v>
      </c>
      <c r="W26" s="497">
        <v>3562675.98</v>
      </c>
      <c r="X26" s="497">
        <v>3279352.42</v>
      </c>
      <c r="Y26" s="497">
        <v>2737404.83</v>
      </c>
      <c r="Z26" s="497">
        <v>3426826.64</v>
      </c>
      <c r="AA26" s="497">
        <v>3686290.91</v>
      </c>
      <c r="AB26" s="498">
        <v>3686733</v>
      </c>
      <c r="AC26" s="497">
        <v>3783192.88</v>
      </c>
      <c r="AD26" s="497">
        <v>3740610.4</v>
      </c>
      <c r="AE26" s="497">
        <v>3773777.6</v>
      </c>
      <c r="AF26" s="497">
        <v>3905012.38</v>
      </c>
      <c r="AG26" s="497">
        <v>3809676.15</v>
      </c>
      <c r="AH26" s="497">
        <v>3538721.61</v>
      </c>
      <c r="AI26" s="497">
        <v>3032367.72</v>
      </c>
      <c r="AJ26" s="497">
        <v>2568265.72</v>
      </c>
      <c r="AK26" s="497">
        <v>2295378.44</v>
      </c>
      <c r="AL26" s="497">
        <v>3250045.75</v>
      </c>
      <c r="AM26" s="497">
        <v>2999031.28</v>
      </c>
      <c r="AN26" s="498">
        <v>3035660.75</v>
      </c>
      <c r="AO26" s="497">
        <v>2151623.07</v>
      </c>
      <c r="AP26" s="497">
        <v>1880752.67</v>
      </c>
      <c r="AQ26" s="497">
        <v>1105317.81</v>
      </c>
      <c r="AR26" s="498">
        <v>886678.53</v>
      </c>
      <c r="AS26" s="435">
        <v>882916</v>
      </c>
      <c r="AT26" s="435">
        <v>279280</v>
      </c>
      <c r="AU26" s="435">
        <v>0</v>
      </c>
      <c r="AV26" s="435">
        <v>0</v>
      </c>
      <c r="AW26" s="435">
        <v>0</v>
      </c>
      <c r="AX26" s="435">
        <v>0</v>
      </c>
    </row>
    <row r="27" spans="1:50" ht="12.75">
      <c r="A27" s="494"/>
      <c r="B27" s="47" t="s">
        <v>73</v>
      </c>
      <c r="C27" s="499">
        <v>102465049.30999999</v>
      </c>
      <c r="D27" s="499">
        <v>114488754.05</v>
      </c>
      <c r="E27" s="499">
        <v>126334938.55</v>
      </c>
      <c r="F27" s="499">
        <v>139210615.13</v>
      </c>
      <c r="G27" s="499">
        <v>148225972.28</v>
      </c>
      <c r="H27" s="499">
        <v>156911655.85</v>
      </c>
      <c r="I27" s="499">
        <v>165518456.41</v>
      </c>
      <c r="J27" s="499">
        <v>172789431.52</v>
      </c>
      <c r="K27" s="499">
        <v>182800645.24</v>
      </c>
      <c r="L27" s="499">
        <v>194869680.98000002</v>
      </c>
      <c r="M27" s="499">
        <v>207895378.54000005</v>
      </c>
      <c r="N27" s="499">
        <v>229293833.59000003</v>
      </c>
      <c r="O27" s="499">
        <v>252701240.54</v>
      </c>
      <c r="P27" s="499">
        <v>271956643.03999996</v>
      </c>
      <c r="Q27" s="499">
        <v>293552492.7199999</v>
      </c>
      <c r="R27" s="499">
        <v>317608004.03</v>
      </c>
      <c r="S27" s="499">
        <v>336438983.97999996</v>
      </c>
      <c r="T27" s="499">
        <v>354331730.62999994</v>
      </c>
      <c r="U27" s="499">
        <v>372048154.36</v>
      </c>
      <c r="V27" s="499">
        <v>388074074.39</v>
      </c>
      <c r="W27" s="499">
        <v>407117029.31</v>
      </c>
      <c r="X27" s="499">
        <v>426139828.22</v>
      </c>
      <c r="Y27" s="499">
        <v>448966549.49999994</v>
      </c>
      <c r="Z27" s="499">
        <v>482739624.2699999</v>
      </c>
      <c r="AA27" s="499">
        <v>512220006.53000003</v>
      </c>
      <c r="AB27" s="500">
        <v>542215969.42</v>
      </c>
      <c r="AC27" s="499">
        <v>572126989.51</v>
      </c>
      <c r="AD27" s="499">
        <v>601298218.16</v>
      </c>
      <c r="AE27" s="499">
        <v>626524890.2700001</v>
      </c>
      <c r="AF27" s="499">
        <v>646443986.69</v>
      </c>
      <c r="AG27" s="499">
        <v>666442271.2400001</v>
      </c>
      <c r="AH27" s="499">
        <v>686596715.58</v>
      </c>
      <c r="AI27" s="499">
        <v>712197485.2299999</v>
      </c>
      <c r="AJ27" s="499">
        <v>738154911.98</v>
      </c>
      <c r="AK27" s="499">
        <v>770957908.8800001</v>
      </c>
      <c r="AL27" s="499">
        <v>815978705.9899999</v>
      </c>
      <c r="AM27" s="499">
        <v>874245804.3599999</v>
      </c>
      <c r="AN27" s="500">
        <v>934185784.9099998</v>
      </c>
      <c r="AO27" s="499">
        <v>972140142.5900002</v>
      </c>
      <c r="AP27" s="499">
        <v>1008524322.62</v>
      </c>
      <c r="AQ27" s="499">
        <v>1038540865.0499998</v>
      </c>
      <c r="AR27" s="500">
        <v>1058310426.12</v>
      </c>
      <c r="AS27" s="435">
        <v>1082288666</v>
      </c>
      <c r="AT27" s="435">
        <v>1102823355</v>
      </c>
      <c r="AU27" s="435">
        <v>1130735793</v>
      </c>
      <c r="AV27" s="435">
        <v>1159274782</v>
      </c>
      <c r="AW27" s="435">
        <v>1073027409</v>
      </c>
      <c r="AX27" s="435">
        <v>856776749</v>
      </c>
    </row>
    <row r="28" spans="1:44" ht="12.75">
      <c r="A28" s="494"/>
      <c r="B28" s="48"/>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2"/>
      <c r="AC28" s="501"/>
      <c r="AD28" s="501"/>
      <c r="AE28" s="501"/>
      <c r="AF28" s="501"/>
      <c r="AG28" s="501"/>
      <c r="AH28" s="501"/>
      <c r="AI28" s="501"/>
      <c r="AJ28" s="501"/>
      <c r="AK28" s="501"/>
      <c r="AL28" s="501"/>
      <c r="AM28" s="501"/>
      <c r="AN28" s="502"/>
      <c r="AO28" s="501"/>
      <c r="AP28" s="501"/>
      <c r="AQ28" s="501"/>
      <c r="AR28" s="502"/>
    </row>
    <row r="29" spans="1:44" ht="12.75">
      <c r="A29" s="489" t="s">
        <v>196</v>
      </c>
      <c r="B29" s="48"/>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4"/>
      <c r="AC29" s="503"/>
      <c r="AD29" s="503"/>
      <c r="AE29" s="503"/>
      <c r="AF29" s="503"/>
      <c r="AG29" s="503"/>
      <c r="AH29" s="503"/>
      <c r="AI29" s="503"/>
      <c r="AJ29" s="503"/>
      <c r="AK29" s="503"/>
      <c r="AL29" s="503"/>
      <c r="AM29" s="503"/>
      <c r="AN29" s="504"/>
      <c r="AO29" s="503"/>
      <c r="AP29" s="503"/>
      <c r="AQ29" s="503"/>
      <c r="AR29" s="504"/>
    </row>
    <row r="30" spans="1:50" ht="12.75">
      <c r="A30" s="494"/>
      <c r="B30" s="40" t="s">
        <v>197</v>
      </c>
      <c r="C30" s="505">
        <v>0.913112582876285</v>
      </c>
      <c r="D30" s="505">
        <v>0.9214795860554655</v>
      </c>
      <c r="E30" s="505">
        <v>0.9270313950692938</v>
      </c>
      <c r="F30" s="505">
        <v>0.9300300063259982</v>
      </c>
      <c r="G30" s="505">
        <v>0.9361772272801853</v>
      </c>
      <c r="H30" s="505">
        <v>0.9360248904033218</v>
      </c>
      <c r="I30" s="505">
        <v>0.9391483476316936</v>
      </c>
      <c r="J30" s="505">
        <v>0.9329326096621907</v>
      </c>
      <c r="K30" s="505">
        <v>0.9347902784240741</v>
      </c>
      <c r="L30" s="505">
        <v>0.932698525167976</v>
      </c>
      <c r="M30" s="505">
        <v>0.9441115315713259</v>
      </c>
      <c r="N30" s="505">
        <v>0.9419442096999306</v>
      </c>
      <c r="O30" s="505">
        <v>0.9428330942533963</v>
      </c>
      <c r="P30" s="505">
        <v>0.9478905410377654</v>
      </c>
      <c r="Q30" s="505">
        <v>0.9494426839558266</v>
      </c>
      <c r="R30" s="505">
        <v>0.9539290378569368</v>
      </c>
      <c r="S30" s="505">
        <v>0.955400946250355</v>
      </c>
      <c r="T30" s="505">
        <v>0.9523224585617465</v>
      </c>
      <c r="U30" s="505">
        <v>0.9575074787638841</v>
      </c>
      <c r="V30" s="505">
        <v>0.9528289984875328</v>
      </c>
      <c r="W30" s="505">
        <v>0.9568405832107293</v>
      </c>
      <c r="X30" s="505">
        <v>0.9597815862657363</v>
      </c>
      <c r="Y30" s="505">
        <v>0.9635442821559249</v>
      </c>
      <c r="Z30" s="505">
        <v>0.9608258275077438</v>
      </c>
      <c r="AA30" s="505">
        <v>0.9671141586129876</v>
      </c>
      <c r="AB30" s="506">
        <v>0.962061602220967</v>
      </c>
      <c r="AC30" s="505">
        <v>0.9689340660275051</v>
      </c>
      <c r="AD30" s="505">
        <v>0.973038664442398</v>
      </c>
      <c r="AE30" s="505">
        <v>0.9735056240258122</v>
      </c>
      <c r="AF30" s="505">
        <v>0.9718961081330124</v>
      </c>
      <c r="AG30" s="505">
        <v>0.9729356514909532</v>
      </c>
      <c r="AH30" s="505">
        <v>0.9726887891035721</v>
      </c>
      <c r="AI30" s="505">
        <v>0.9731961329604596</v>
      </c>
      <c r="AJ30" s="505">
        <v>0.9725864370451439</v>
      </c>
      <c r="AK30" s="505">
        <v>0.971751305383664</v>
      </c>
      <c r="AL30" s="505">
        <v>0.9734143678373566</v>
      </c>
      <c r="AM30" s="505">
        <v>0.9767841591589244</v>
      </c>
      <c r="AN30" s="506">
        <v>0.9748468495029994</v>
      </c>
      <c r="AO30" s="505">
        <v>0.9805169346987987</v>
      </c>
      <c r="AP30" s="505">
        <v>0.9811197052932411</v>
      </c>
      <c r="AQ30" s="505">
        <v>0.9818488082901848</v>
      </c>
      <c r="AR30" s="506">
        <v>0.9867813807605692</v>
      </c>
      <c r="AS30" s="435">
        <v>0.9855777645185098</v>
      </c>
      <c r="AT30" s="435">
        <v>0.9857954404674355</v>
      </c>
      <c r="AU30" s="435">
        <v>0.988318654913226</v>
      </c>
      <c r="AV30" s="435">
        <v>0.9909077406291755</v>
      </c>
      <c r="AW30" s="435">
        <v>0.9939280982523345</v>
      </c>
      <c r="AX30" s="435">
        <v>0.995403123387047</v>
      </c>
    </row>
    <row r="31" spans="1:50" ht="12.75">
      <c r="A31" s="494"/>
      <c r="B31" s="40" t="s">
        <v>198</v>
      </c>
      <c r="C31" s="505">
        <v>0.03263518128882263</v>
      </c>
      <c r="D31" s="505">
        <v>0.03157376905701421</v>
      </c>
      <c r="E31" s="505">
        <v>0.029046798867501406</v>
      </c>
      <c r="F31" s="505">
        <v>0.028555074311594993</v>
      </c>
      <c r="G31" s="505">
        <v>0.02426065010527992</v>
      </c>
      <c r="H31" s="505">
        <v>0.02545450507397727</v>
      </c>
      <c r="I31" s="505">
        <v>0.020100731617256628</v>
      </c>
      <c r="J31" s="505">
        <v>0.024258304359979527</v>
      </c>
      <c r="K31" s="505">
        <v>0.025954646843674347</v>
      </c>
      <c r="L31" s="505">
        <v>0.030159445740577717</v>
      </c>
      <c r="M31" s="505">
        <v>0.022987929474730873</v>
      </c>
      <c r="N31" s="505">
        <v>0.024734744197880368</v>
      </c>
      <c r="O31" s="505">
        <v>0.024222011996934065</v>
      </c>
      <c r="P31" s="505">
        <v>0.023757351163691584</v>
      </c>
      <c r="Q31" s="505">
        <v>0.02409422660480143</v>
      </c>
      <c r="R31" s="505">
        <v>0.020690030876486663</v>
      </c>
      <c r="S31" s="505">
        <v>0.017422139998937946</v>
      </c>
      <c r="T31" s="505">
        <v>0.0191636972447454</v>
      </c>
      <c r="U31" s="505">
        <v>0.01647628708317294</v>
      </c>
      <c r="V31" s="505">
        <v>0.020811600859178953</v>
      </c>
      <c r="W31" s="505">
        <v>0.01937302638351284</v>
      </c>
      <c r="X31" s="505">
        <v>0.019521803007122824</v>
      </c>
      <c r="Y31" s="505">
        <v>0.017638195070031608</v>
      </c>
      <c r="Z31" s="505">
        <v>0.018588576426825668</v>
      </c>
      <c r="AA31" s="505">
        <v>0.014365621385718034</v>
      </c>
      <c r="AB31" s="506">
        <v>0.02162573742072357</v>
      </c>
      <c r="AC31" s="505">
        <v>0.016456456910140988</v>
      </c>
      <c r="AD31" s="505">
        <v>0.011994796079839427</v>
      </c>
      <c r="AE31" s="505">
        <v>0.012157673203880897</v>
      </c>
      <c r="AF31" s="505">
        <v>0.01347313341809562</v>
      </c>
      <c r="AG31" s="505">
        <v>0.013132987773592291</v>
      </c>
      <c r="AH31" s="505">
        <v>0.012010338562476231</v>
      </c>
      <c r="AI31" s="505">
        <v>0.01228186740532392</v>
      </c>
      <c r="AJ31" s="505">
        <v>0.01169858116480836</v>
      </c>
      <c r="AK31" s="505">
        <v>0.015446341470573796</v>
      </c>
      <c r="AL31" s="505">
        <v>0.013844390101202525</v>
      </c>
      <c r="AM31" s="505">
        <v>0.00971445919173413</v>
      </c>
      <c r="AN31" s="506">
        <v>0.014958753618099948</v>
      </c>
      <c r="AO31" s="505">
        <v>0.010921340468169257</v>
      </c>
      <c r="AP31" s="505">
        <v>0.01046004800617468</v>
      </c>
      <c r="AQ31" s="505">
        <v>0.009836833333956638</v>
      </c>
      <c r="AR31" s="506">
        <v>0.006716357426487299</v>
      </c>
      <c r="AS31" s="435">
        <v>0.007647824707054634</v>
      </c>
      <c r="AT31" s="435">
        <v>0.008791162207477915</v>
      </c>
      <c r="AU31" s="435">
        <v>0.008177830804724513</v>
      </c>
      <c r="AV31" s="435">
        <v>0.00716484661701198</v>
      </c>
      <c r="AW31" s="435">
        <v>0.004808714070788475</v>
      </c>
      <c r="AX31" s="435">
        <v>0.004240239950769252</v>
      </c>
    </row>
    <row r="32" spans="1:50" ht="12.75">
      <c r="A32" s="494"/>
      <c r="B32" s="40" t="s">
        <v>199</v>
      </c>
      <c r="C32" s="505">
        <v>0.015852393386214633</v>
      </c>
      <c r="D32" s="505">
        <v>0.011860571033963489</v>
      </c>
      <c r="E32" s="505">
        <v>0.010761312314739714</v>
      </c>
      <c r="F32" s="505">
        <v>0.011050889032875722</v>
      </c>
      <c r="G32" s="505">
        <v>0.010679450879294984</v>
      </c>
      <c r="H32" s="505">
        <v>0.007859564245367054</v>
      </c>
      <c r="I32" s="505">
        <v>0.012951699807360474</v>
      </c>
      <c r="J32" s="505">
        <v>0.014546248621166826</v>
      </c>
      <c r="K32" s="505">
        <v>0.009968091401469936</v>
      </c>
      <c r="L32" s="505">
        <v>0.010820861661986387</v>
      </c>
      <c r="M32" s="505">
        <v>0.00887348407143673</v>
      </c>
      <c r="N32" s="505">
        <v>0.008662214761307135</v>
      </c>
      <c r="O32" s="505">
        <v>0.010137054588754652</v>
      </c>
      <c r="P32" s="505">
        <v>0.00868182579990417</v>
      </c>
      <c r="Q32" s="505">
        <v>0.0073927449564189845</v>
      </c>
      <c r="R32" s="505">
        <v>0.006814951300142775</v>
      </c>
      <c r="S32" s="505">
        <v>0.006676779199088105</v>
      </c>
      <c r="T32" s="505">
        <v>0.007277590763364936</v>
      </c>
      <c r="U32" s="505">
        <v>0.007926459130197632</v>
      </c>
      <c r="V32" s="505">
        <v>0.007867762114228669</v>
      </c>
      <c r="W32" s="505">
        <v>0.007626808918463809</v>
      </c>
      <c r="X32" s="505">
        <v>0.006830893657978393</v>
      </c>
      <c r="Y32" s="505">
        <v>0.005204196866341377</v>
      </c>
      <c r="Z32" s="505">
        <v>0.006158862480982311</v>
      </c>
      <c r="AA32" s="505">
        <v>0.0060848165246693755</v>
      </c>
      <c r="AB32" s="506">
        <v>0.004889308521908345</v>
      </c>
      <c r="AC32" s="505">
        <v>0.0030536817735102905</v>
      </c>
      <c r="AD32" s="505">
        <v>0.0035273561037488773</v>
      </c>
      <c r="AE32" s="505">
        <v>0.00363764513652097</v>
      </c>
      <c r="AF32" s="505">
        <v>0.004341983648686975</v>
      </c>
      <c r="AG32" s="505">
        <v>0.003534759380759113</v>
      </c>
      <c r="AH32" s="505">
        <v>0.004301405691265483</v>
      </c>
      <c r="AI32" s="505">
        <v>0.0032799405199326337</v>
      </c>
      <c r="AJ32" s="505">
        <v>0.0057147759251303274</v>
      </c>
      <c r="AK32" s="505">
        <v>0.004251290157670793</v>
      </c>
      <c r="AL32" s="505">
        <v>0.003993863523737516</v>
      </c>
      <c r="AM32" s="505">
        <v>0.006216867696584253</v>
      </c>
      <c r="AN32" s="506">
        <v>0.003295693094170356</v>
      </c>
      <c r="AO32" s="505">
        <v>0.0020535008508973124</v>
      </c>
      <c r="AP32" s="505">
        <v>0.0028154014695685754</v>
      </c>
      <c r="AQ32" s="505">
        <v>0.0026789042334564805</v>
      </c>
      <c r="AR32" s="506">
        <v>0.0024760999942212304</v>
      </c>
      <c r="AS32" s="435">
        <v>0.0031832505580355027</v>
      </c>
      <c r="AT32" s="435">
        <v>0.0027309369051220357</v>
      </c>
      <c r="AU32" s="435">
        <v>0.0018253362215801016</v>
      </c>
      <c r="AV32" s="435">
        <v>0.00101002024557108</v>
      </c>
      <c r="AW32" s="435">
        <v>0.0011143312742722307</v>
      </c>
      <c r="AX32" s="435">
        <v>0.00031984644812064106</v>
      </c>
    </row>
    <row r="33" spans="1:50" ht="12.75">
      <c r="A33" s="494"/>
      <c r="B33" s="40" t="s">
        <v>200</v>
      </c>
      <c r="C33" s="505">
        <v>0.007160445487907413</v>
      </c>
      <c r="D33" s="505">
        <v>0.006038867710081434</v>
      </c>
      <c r="E33" s="505">
        <v>0.006404348466752786</v>
      </c>
      <c r="F33" s="505">
        <v>0.0051928465320329915</v>
      </c>
      <c r="G33" s="505">
        <v>0.0039240846327609595</v>
      </c>
      <c r="H33" s="505">
        <v>0.006231351232025126</v>
      </c>
      <c r="I33" s="505">
        <v>0.005972332883236559</v>
      </c>
      <c r="J33" s="505">
        <v>0.006154787249687225</v>
      </c>
      <c r="K33" s="505">
        <v>0.006479362304465354</v>
      </c>
      <c r="L33" s="505">
        <v>0.006959181454908747</v>
      </c>
      <c r="M33" s="505">
        <v>0.004955382544984204</v>
      </c>
      <c r="N33" s="505">
        <v>0.005964778505319767</v>
      </c>
      <c r="O33" s="505">
        <v>0.004984935520332764</v>
      </c>
      <c r="P33" s="505">
        <v>0.003167983544617003</v>
      </c>
      <c r="Q33" s="505">
        <v>0.0035689495609199486</v>
      </c>
      <c r="R33" s="505">
        <v>0.0018791176306237754</v>
      </c>
      <c r="S33" s="505">
        <v>0.0036828002371855225</v>
      </c>
      <c r="T33" s="505">
        <v>0.005774032024629463</v>
      </c>
      <c r="U33" s="505">
        <v>0.0038180500920466922</v>
      </c>
      <c r="V33" s="505">
        <v>0.005157059932812586</v>
      </c>
      <c r="W33" s="505">
        <v>0.0033055616766531175</v>
      </c>
      <c r="X33" s="505">
        <v>0.0026520989242445046</v>
      </c>
      <c r="Y33" s="505">
        <v>0.0027310556017269617</v>
      </c>
      <c r="Z33" s="505">
        <v>0.0035141122764995774</v>
      </c>
      <c r="AA33" s="505">
        <v>0.003075193608057057</v>
      </c>
      <c r="AB33" s="506">
        <v>0.0018822439536255297</v>
      </c>
      <c r="AC33" s="505">
        <v>0.002007490419187653</v>
      </c>
      <c r="AD33" s="505">
        <v>0.002181462709159344</v>
      </c>
      <c r="AE33" s="505">
        <v>0.0024494164139890074</v>
      </c>
      <c r="AF33" s="505">
        <v>0.0021219301876773404</v>
      </c>
      <c r="AG33" s="505">
        <v>0.0016553447276796717</v>
      </c>
      <c r="AH33" s="505">
        <v>0.0021888446971822027</v>
      </c>
      <c r="AI33" s="505">
        <v>0.0028343536194151246</v>
      </c>
      <c r="AJ33" s="505">
        <v>0.0027242139927052115</v>
      </c>
      <c r="AK33" s="505">
        <v>0.0025185956297157997</v>
      </c>
      <c r="AL33" s="505">
        <v>0.002649715935144142</v>
      </c>
      <c r="AM33" s="505">
        <v>0.0017620216674962416</v>
      </c>
      <c r="AN33" s="506">
        <v>0.0014696856044884817</v>
      </c>
      <c r="AO33" s="505">
        <v>0.001525057885224346</v>
      </c>
      <c r="AP33" s="505">
        <v>0.0011814238717660962</v>
      </c>
      <c r="AQ33" s="505">
        <v>0.0020717220693057792</v>
      </c>
      <c r="AR33" s="506">
        <v>0.0014780150052331037</v>
      </c>
      <c r="AS33" s="435">
        <v>0.0014910901783387982</v>
      </c>
      <c r="AT33" s="435">
        <v>0.0011557490093234378</v>
      </c>
      <c r="AU33" s="435">
        <v>0.0007943800891071643</v>
      </c>
      <c r="AV33" s="435">
        <v>0.0008298179300858802</v>
      </c>
      <c r="AW33" s="435">
        <v>0.00011938464844936687</v>
      </c>
      <c r="AX33" s="435">
        <v>3.679021406310362E-05</v>
      </c>
    </row>
    <row r="34" spans="1:50" ht="12.75">
      <c r="A34" s="494"/>
      <c r="B34" s="40" t="s">
        <v>201</v>
      </c>
      <c r="C34" s="505">
        <v>0.004394916247369149</v>
      </c>
      <c r="D34" s="505">
        <v>0.003614520425467064</v>
      </c>
      <c r="E34" s="505">
        <v>0.003648266309304347</v>
      </c>
      <c r="F34" s="505">
        <v>0.0033724942567172466</v>
      </c>
      <c r="G34" s="505">
        <v>0.0038518436493807156</v>
      </c>
      <c r="H34" s="505">
        <v>0.005516332520430795</v>
      </c>
      <c r="I34" s="505">
        <v>0.002990401377197087</v>
      </c>
      <c r="J34" s="505">
        <v>0.003429134089901889</v>
      </c>
      <c r="K34" s="505">
        <v>0.005617680389758782</v>
      </c>
      <c r="L34" s="505">
        <v>0.00355741563548384</v>
      </c>
      <c r="M34" s="505">
        <v>0.0033285660550018297</v>
      </c>
      <c r="N34" s="505">
        <v>0.0028464213353728155</v>
      </c>
      <c r="O34" s="505">
        <v>0.0024423370802657634</v>
      </c>
      <c r="P34" s="505">
        <v>0.0024358510702110927</v>
      </c>
      <c r="Q34" s="505">
        <v>0.000961049648687855</v>
      </c>
      <c r="R34" s="505">
        <v>0.0028838973778301984</v>
      </c>
      <c r="S34" s="505">
        <v>0.004637629805982153</v>
      </c>
      <c r="T34" s="505">
        <v>0.002206319311595433</v>
      </c>
      <c r="U34" s="505">
        <v>0.003314562471412659</v>
      </c>
      <c r="V34" s="505">
        <v>0.0022657578231220737</v>
      </c>
      <c r="W34" s="505">
        <v>0.0023298783929712203</v>
      </c>
      <c r="X34" s="505">
        <v>0.0018424093877342765</v>
      </c>
      <c r="Y34" s="505">
        <v>0.0023330009355184713</v>
      </c>
      <c r="Z34" s="505">
        <v>0.0026219170052883055</v>
      </c>
      <c r="AA34" s="505">
        <v>0.0013487436281142946</v>
      </c>
      <c r="AB34" s="506">
        <v>0.0012817687770122778</v>
      </c>
      <c r="AC34" s="505">
        <v>0.0016222505090957215</v>
      </c>
      <c r="AD34" s="505">
        <v>0.0021034304805863423</v>
      </c>
      <c r="AE34" s="505">
        <v>0.0012902623384230259</v>
      </c>
      <c r="AF34" s="505">
        <v>0.0010473292411097514</v>
      </c>
      <c r="AG34" s="505">
        <v>0.0014456640756105948</v>
      </c>
      <c r="AH34" s="505">
        <v>0.0020524462002553872</v>
      </c>
      <c r="AI34" s="505">
        <v>0.002370335075607327</v>
      </c>
      <c r="AJ34" s="505">
        <v>0.002202002050816184</v>
      </c>
      <c r="AK34" s="505">
        <v>0.001997862674808805</v>
      </c>
      <c r="AL34" s="505">
        <v>0.0012744017366707412</v>
      </c>
      <c r="AM34" s="505">
        <v>0.0012717830665643758</v>
      </c>
      <c r="AN34" s="506">
        <v>0.001112565687455982</v>
      </c>
      <c r="AO34" s="505">
        <v>0.0009034246108386493</v>
      </c>
      <c r="AP34" s="505">
        <v>0.0017557393116707021</v>
      </c>
      <c r="AQ34" s="505">
        <v>0.0010679289928053083</v>
      </c>
      <c r="AR34" s="506">
        <v>0.0014370624369409288</v>
      </c>
      <c r="AS34" s="435">
        <v>0.0010179021869198804</v>
      </c>
      <c r="AT34" s="435">
        <v>0.0006780133886446392</v>
      </c>
      <c r="AU34" s="435">
        <v>0.0008074600677295443</v>
      </c>
      <c r="AV34" s="435">
        <v>8.757457815553518E-05</v>
      </c>
      <c r="AW34" s="435">
        <v>2.947175415534982E-05</v>
      </c>
      <c r="AX34" s="435">
        <v>0</v>
      </c>
    </row>
    <row r="35" spans="1:50" ht="12.75">
      <c r="A35" s="494"/>
      <c r="B35" s="40" t="s">
        <v>202</v>
      </c>
      <c r="C35" s="505">
        <v>0.0029767653658878622</v>
      </c>
      <c r="D35" s="505">
        <v>0.0029382563623068796</v>
      </c>
      <c r="E35" s="505">
        <v>0.0025491457366921717</v>
      </c>
      <c r="F35" s="505">
        <v>0.0025132097123001917</v>
      </c>
      <c r="G35" s="505">
        <v>0.00425996935818514</v>
      </c>
      <c r="H35" s="505">
        <v>0.001963321834386212</v>
      </c>
      <c r="I35" s="505">
        <v>0.002253384535414663</v>
      </c>
      <c r="J35" s="505">
        <v>0.0039469194614548024</v>
      </c>
      <c r="K35" s="505">
        <v>0.002853567444005155</v>
      </c>
      <c r="L35" s="505">
        <v>0.0031687984857088976</v>
      </c>
      <c r="M35" s="505">
        <v>0.0024921176393553892</v>
      </c>
      <c r="N35" s="505">
        <v>0.00216228867666166</v>
      </c>
      <c r="O35" s="505">
        <v>0.0020978687673521147</v>
      </c>
      <c r="P35" s="505">
        <v>0.0005767841823850159</v>
      </c>
      <c r="Q35" s="505">
        <v>0.002954879626341196</v>
      </c>
      <c r="R35" s="505">
        <v>0.003677347879084558</v>
      </c>
      <c r="S35" s="505">
        <v>0.0018333834643748294</v>
      </c>
      <c r="T35" s="505">
        <v>0.0036129309890589076</v>
      </c>
      <c r="U35" s="505">
        <v>0.0019072139498195252</v>
      </c>
      <c r="V35" s="505">
        <v>0.0019551421753505093</v>
      </c>
      <c r="W35" s="505">
        <v>0.0017731540516088857</v>
      </c>
      <c r="X35" s="505">
        <v>0.0016757243109211107</v>
      </c>
      <c r="Y35" s="505">
        <v>0.0024521451347011766</v>
      </c>
      <c r="Z35" s="505">
        <v>0.001191998359095048</v>
      </c>
      <c r="AA35" s="505">
        <v>0.0008147717283189656</v>
      </c>
      <c r="AB35" s="506">
        <v>0.001459958032676123</v>
      </c>
      <c r="AC35" s="505">
        <v>0.0013135488340510538</v>
      </c>
      <c r="AD35" s="505">
        <v>0.0009333996393959979</v>
      </c>
      <c r="AE35" s="505">
        <v>0.000936030633591064</v>
      </c>
      <c r="AF35" s="505">
        <v>0.0010787562949895835</v>
      </c>
      <c r="AG35" s="505">
        <v>0.001579154212474921</v>
      </c>
      <c r="AH35" s="505">
        <v>0.0016041726314836502</v>
      </c>
      <c r="AI35" s="505">
        <v>0.001779607954654165</v>
      </c>
      <c r="AJ35" s="505">
        <v>0.0015946853037156158</v>
      </c>
      <c r="AK35" s="505">
        <v>0.001057297604202768</v>
      </c>
      <c r="AL35" s="505">
        <v>0.0008402577235984914</v>
      </c>
      <c r="AM35" s="505">
        <v>0.0008202880888001339</v>
      </c>
      <c r="AN35" s="506">
        <v>0.0010669267570754394</v>
      </c>
      <c r="AO35" s="505">
        <v>0.0018664566151603173</v>
      </c>
      <c r="AP35" s="505">
        <v>0.0008028260120654263</v>
      </c>
      <c r="AQ35" s="505">
        <v>0.001431504267218628</v>
      </c>
      <c r="AR35" s="506">
        <v>0.00027325975712083633</v>
      </c>
      <c r="AS35" s="435">
        <v>0.00026638179725703605</v>
      </c>
      <c r="AT35" s="435">
        <v>0.0005954571029192613</v>
      </c>
      <c r="AU35" s="435">
        <v>7.633790363263047E-05</v>
      </c>
      <c r="AV35" s="435">
        <v>0</v>
      </c>
      <c r="AW35" s="435">
        <v>0</v>
      </c>
      <c r="AX35" s="435">
        <v>0</v>
      </c>
    </row>
    <row r="36" spans="1:50" ht="12.75">
      <c r="A36" s="494"/>
      <c r="B36" s="40" t="s">
        <v>203</v>
      </c>
      <c r="C36" s="507">
        <v>0.02386771534751336</v>
      </c>
      <c r="D36" s="507">
        <v>0.022494429355701423</v>
      </c>
      <c r="E36" s="507">
        <v>0.020558733235715814</v>
      </c>
      <c r="F36" s="507">
        <v>0.019285479828480664</v>
      </c>
      <c r="G36" s="507">
        <v>0.016846774094913024</v>
      </c>
      <c r="H36" s="507">
        <v>0.016950034690491732</v>
      </c>
      <c r="I36" s="507">
        <v>0.016583102147841013</v>
      </c>
      <c r="J36" s="507">
        <v>0.01473199655561897</v>
      </c>
      <c r="K36" s="507">
        <v>0.014336373192552303</v>
      </c>
      <c r="L36" s="507">
        <v>0.012635771853358324</v>
      </c>
      <c r="M36" s="507">
        <v>0.013250988643164858</v>
      </c>
      <c r="N36" s="507">
        <v>0.013685342823527432</v>
      </c>
      <c r="O36" s="507">
        <v>0.013282697792964305</v>
      </c>
      <c r="P36" s="507">
        <v>0.013489663201425877</v>
      </c>
      <c r="Q36" s="507">
        <v>0.011585465647004167</v>
      </c>
      <c r="R36" s="507">
        <v>0.010125617078895251</v>
      </c>
      <c r="S36" s="507">
        <v>0.010346321044076531</v>
      </c>
      <c r="T36" s="507">
        <v>0.009642971104859644</v>
      </c>
      <c r="U36" s="507">
        <v>0.009049948509466381</v>
      </c>
      <c r="V36" s="507">
        <v>0.009113678607774416</v>
      </c>
      <c r="W36" s="507">
        <v>0.008750987366060765</v>
      </c>
      <c r="X36" s="507">
        <v>0.007695484446262538</v>
      </c>
      <c r="Y36" s="507">
        <v>0.006097124235755565</v>
      </c>
      <c r="Z36" s="507">
        <v>0.007098705943565449</v>
      </c>
      <c r="AA36" s="507">
        <v>0.0071966945121345995</v>
      </c>
      <c r="AB36" s="508">
        <v>0.006799381073087245</v>
      </c>
      <c r="AC36" s="507">
        <v>0.006612505526509294</v>
      </c>
      <c r="AD36" s="507">
        <v>0.006220890544872125</v>
      </c>
      <c r="AE36" s="507">
        <v>0.006023348247782615</v>
      </c>
      <c r="AF36" s="507">
        <v>0.006040759076428125</v>
      </c>
      <c r="AG36" s="507">
        <v>0.005716438338930116</v>
      </c>
      <c r="AH36" s="507">
        <v>0.005154003113764793</v>
      </c>
      <c r="AI36" s="507">
        <v>0.004257762464607293</v>
      </c>
      <c r="AJ36" s="507">
        <v>0.003479304517680411</v>
      </c>
      <c r="AK36" s="507">
        <v>0.0029773070793638833</v>
      </c>
      <c r="AL36" s="507">
        <v>0.003983003142290126</v>
      </c>
      <c r="AM36" s="507">
        <v>0.003430421129896608</v>
      </c>
      <c r="AN36" s="508">
        <v>0.0032495257357105446</v>
      </c>
      <c r="AO36" s="507">
        <v>0.0022132848709112986</v>
      </c>
      <c r="AP36" s="507">
        <v>0.0018648560355134292</v>
      </c>
      <c r="AQ36" s="507">
        <v>0.001064298813072498</v>
      </c>
      <c r="AR36" s="508">
        <v>0.0008378246194273636</v>
      </c>
      <c r="AS36" s="435">
        <v>0.000815786053884445</v>
      </c>
      <c r="AT36" s="435">
        <v>0.0002532409190771989</v>
      </c>
      <c r="AU36" s="435">
        <v>0</v>
      </c>
      <c r="AV36" s="435">
        <v>0</v>
      </c>
      <c r="AW36" s="435">
        <v>0</v>
      </c>
      <c r="AX36" s="435">
        <v>0</v>
      </c>
    </row>
    <row r="37" spans="1:50" ht="12.75">
      <c r="A37" s="494"/>
      <c r="B37" s="47" t="s">
        <v>73</v>
      </c>
      <c r="C37" s="509">
        <v>1</v>
      </c>
      <c r="D37" s="509">
        <v>1</v>
      </c>
      <c r="E37" s="509">
        <v>1</v>
      </c>
      <c r="F37" s="509">
        <v>1</v>
      </c>
      <c r="G37" s="509">
        <v>1</v>
      </c>
      <c r="H37" s="509">
        <v>1</v>
      </c>
      <c r="I37" s="509">
        <v>1</v>
      </c>
      <c r="J37" s="509">
        <v>1</v>
      </c>
      <c r="K37" s="509">
        <v>1</v>
      </c>
      <c r="L37" s="509">
        <v>1</v>
      </c>
      <c r="M37" s="509">
        <v>1</v>
      </c>
      <c r="N37" s="509">
        <v>1</v>
      </c>
      <c r="O37" s="509">
        <v>1</v>
      </c>
      <c r="P37" s="509">
        <v>1</v>
      </c>
      <c r="Q37" s="509">
        <v>1</v>
      </c>
      <c r="R37" s="509">
        <v>1</v>
      </c>
      <c r="S37" s="509">
        <v>1</v>
      </c>
      <c r="T37" s="509">
        <v>1</v>
      </c>
      <c r="U37" s="509">
        <v>1</v>
      </c>
      <c r="V37" s="509">
        <v>1</v>
      </c>
      <c r="W37" s="509">
        <v>1</v>
      </c>
      <c r="X37" s="509">
        <v>1</v>
      </c>
      <c r="Y37" s="509">
        <v>1</v>
      </c>
      <c r="Z37" s="509">
        <v>1</v>
      </c>
      <c r="AA37" s="509">
        <v>1</v>
      </c>
      <c r="AB37" s="510">
        <v>1</v>
      </c>
      <c r="AC37" s="509">
        <v>1</v>
      </c>
      <c r="AD37" s="509">
        <v>1</v>
      </c>
      <c r="AE37" s="509">
        <v>1</v>
      </c>
      <c r="AF37" s="509">
        <v>1</v>
      </c>
      <c r="AG37" s="509">
        <v>1</v>
      </c>
      <c r="AH37" s="509">
        <v>1</v>
      </c>
      <c r="AI37" s="509">
        <v>1</v>
      </c>
      <c r="AJ37" s="509">
        <v>1</v>
      </c>
      <c r="AK37" s="509">
        <v>1</v>
      </c>
      <c r="AL37" s="509">
        <v>1</v>
      </c>
      <c r="AM37" s="509">
        <v>1</v>
      </c>
      <c r="AN37" s="510">
        <v>1</v>
      </c>
      <c r="AO37" s="509">
        <v>1</v>
      </c>
      <c r="AP37" s="509">
        <v>1</v>
      </c>
      <c r="AQ37" s="509">
        <v>1</v>
      </c>
      <c r="AR37" s="510">
        <v>1</v>
      </c>
      <c r="AS37" s="435">
        <v>1</v>
      </c>
      <c r="AT37" s="435">
        <v>1</v>
      </c>
      <c r="AU37" s="435">
        <v>1</v>
      </c>
      <c r="AV37" s="435">
        <v>1</v>
      </c>
      <c r="AW37" s="435">
        <v>1</v>
      </c>
      <c r="AX37" s="435">
        <v>1</v>
      </c>
    </row>
    <row r="38" spans="1:44" ht="12.75">
      <c r="A38" s="494"/>
      <c r="B38" s="48"/>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491"/>
      <c r="AC38" s="511"/>
      <c r="AD38" s="511"/>
      <c r="AE38" s="511"/>
      <c r="AF38" s="511"/>
      <c r="AG38" s="511"/>
      <c r="AH38" s="511"/>
      <c r="AI38" s="511"/>
      <c r="AJ38" s="511"/>
      <c r="AK38" s="511"/>
      <c r="AL38" s="511"/>
      <c r="AM38" s="511"/>
      <c r="AN38" s="491"/>
      <c r="AO38" s="511"/>
      <c r="AP38" s="511"/>
      <c r="AQ38" s="511"/>
      <c r="AR38" s="491"/>
    </row>
    <row r="39" spans="1:50" ht="12.75">
      <c r="A39" s="494"/>
      <c r="B39" s="49" t="s">
        <v>204</v>
      </c>
      <c r="C39" s="509">
        <v>0.08688741712371506</v>
      </c>
      <c r="D39" s="509">
        <v>0.0785204139445345</v>
      </c>
      <c r="E39" s="509">
        <v>0.07296860493070624</v>
      </c>
      <c r="F39" s="509">
        <v>0.06996999367400182</v>
      </c>
      <c r="G39" s="509">
        <v>0.06382277271981474</v>
      </c>
      <c r="H39" s="509">
        <v>0.06397510959667818</v>
      </c>
      <c r="I39" s="509">
        <v>0.06085165236830642</v>
      </c>
      <c r="J39" s="509">
        <v>0.06706739033780924</v>
      </c>
      <c r="K39" s="509">
        <v>0.06520972157592587</v>
      </c>
      <c r="L39" s="509">
        <v>0.06730147483202391</v>
      </c>
      <c r="M39" s="509">
        <v>0.055888468428673885</v>
      </c>
      <c r="N39" s="509">
        <v>0.05805579030006918</v>
      </c>
      <c r="O39" s="509">
        <v>0.05716690574660366</v>
      </c>
      <c r="P39" s="509">
        <v>0.052109458962234734</v>
      </c>
      <c r="Q39" s="509">
        <v>0.05055731604417358</v>
      </c>
      <c r="R39" s="509">
        <v>0.04607096214306322</v>
      </c>
      <c r="S39" s="509">
        <v>0.04459905374964509</v>
      </c>
      <c r="T39" s="509">
        <v>0.047677541438253784</v>
      </c>
      <c r="U39" s="509">
        <v>0.042492521236115834</v>
      </c>
      <c r="V39" s="509">
        <v>0.047171001512467205</v>
      </c>
      <c r="W39" s="509">
        <v>0.04315941678927064</v>
      </c>
      <c r="X39" s="509">
        <v>0.040218413734263644</v>
      </c>
      <c r="Y39" s="509">
        <v>0.036455717844075156</v>
      </c>
      <c r="Z39" s="509">
        <v>0.03917417249225636</v>
      </c>
      <c r="AA39" s="509">
        <v>0.03288584138701233</v>
      </c>
      <c r="AB39" s="510">
        <v>0.03793839777903309</v>
      </c>
      <c r="AC39" s="509">
        <v>0.031065933972495005</v>
      </c>
      <c r="AD39" s="509">
        <v>0.026961335557602113</v>
      </c>
      <c r="AE39" s="509">
        <v>0.02649437597418758</v>
      </c>
      <c r="AF39" s="509">
        <v>0.028103891866987394</v>
      </c>
      <c r="AG39" s="509">
        <v>0.02706434850904671</v>
      </c>
      <c r="AH39" s="509">
        <v>0.02731121089642775</v>
      </c>
      <c r="AI39" s="509">
        <v>0.02680386703954046</v>
      </c>
      <c r="AJ39" s="509">
        <v>0.02741356295485611</v>
      </c>
      <c r="AK39" s="509">
        <v>0.02824869461633584</v>
      </c>
      <c r="AL39" s="509">
        <v>0.026585632162643542</v>
      </c>
      <c r="AM39" s="509">
        <v>0.02321584084107574</v>
      </c>
      <c r="AN39" s="510">
        <v>0.025153150497000752</v>
      </c>
      <c r="AO39" s="509">
        <v>0.01948306530120118</v>
      </c>
      <c r="AP39" s="509">
        <v>0.018880294706758907</v>
      </c>
      <c r="AQ39" s="509">
        <v>0.018151191709815332</v>
      </c>
      <c r="AR39" s="510">
        <v>0.01321861923943076</v>
      </c>
      <c r="AS39" s="435">
        <v>0.014422235481490296</v>
      </c>
      <c r="AT39" s="435">
        <v>0.014204559532564486</v>
      </c>
      <c r="AU39" s="435">
        <v>0.011681345086773952</v>
      </c>
      <c r="AV39" s="435">
        <v>0.009092259370824475</v>
      </c>
      <c r="AW39" s="435">
        <v>0.006071901747665423</v>
      </c>
      <c r="AX39" s="435">
        <v>0.004596876612952996</v>
      </c>
    </row>
    <row r="40" spans="1:50" ht="12.75">
      <c r="A40" s="494"/>
      <c r="B40" s="49" t="s">
        <v>205</v>
      </c>
      <c r="C40" s="509">
        <v>0.054252235834892415</v>
      </c>
      <c r="D40" s="509">
        <v>0.04694664488752029</v>
      </c>
      <c r="E40" s="509">
        <v>0.04392180606320484</v>
      </c>
      <c r="F40" s="509">
        <v>0.04141491936240682</v>
      </c>
      <c r="G40" s="509">
        <v>0.039562122614534824</v>
      </c>
      <c r="H40" s="509">
        <v>0.038520604522700924</v>
      </c>
      <c r="I40" s="509">
        <v>0.040750920751049795</v>
      </c>
      <c r="J40" s="509">
        <v>0.04280908597782971</v>
      </c>
      <c r="K40" s="509">
        <v>0.039255074732251524</v>
      </c>
      <c r="L40" s="509">
        <v>0.0371420290914462</v>
      </c>
      <c r="M40" s="509">
        <v>0.032900538953943015</v>
      </c>
      <c r="N40" s="509">
        <v>0.033321046102188806</v>
      </c>
      <c r="O40" s="509">
        <v>0.0329448937496696</v>
      </c>
      <c r="P40" s="509">
        <v>0.028352107798543157</v>
      </c>
      <c r="Q40" s="509">
        <v>0.026463089439372152</v>
      </c>
      <c r="R40" s="509">
        <v>0.025380931266576555</v>
      </c>
      <c r="S40" s="509">
        <v>0.02717691375070714</v>
      </c>
      <c r="T40" s="509">
        <v>0.02851384419350838</v>
      </c>
      <c r="U40" s="509">
        <v>0.02601623415294289</v>
      </c>
      <c r="V40" s="509">
        <v>0.026359400653288255</v>
      </c>
      <c r="W40" s="509">
        <v>0.0237863904057578</v>
      </c>
      <c r="X40" s="509">
        <v>0.020696610727140824</v>
      </c>
      <c r="Y40" s="509">
        <v>0.01881752277404355</v>
      </c>
      <c r="Z40" s="509">
        <v>0.02058559606543069</v>
      </c>
      <c r="AA40" s="509">
        <v>0.01852022000129429</v>
      </c>
      <c r="AB40" s="510">
        <v>0.01631266035830952</v>
      </c>
      <c r="AC40" s="509">
        <v>0.014609477062354013</v>
      </c>
      <c r="AD40" s="509">
        <v>0.014966539477762686</v>
      </c>
      <c r="AE40" s="509">
        <v>0.014336702770306683</v>
      </c>
      <c r="AF40" s="509">
        <v>0.014630758448891775</v>
      </c>
      <c r="AG40" s="509">
        <v>0.013931360735454416</v>
      </c>
      <c r="AH40" s="509">
        <v>0.015300872333951516</v>
      </c>
      <c r="AI40" s="509">
        <v>0.014521999634216545</v>
      </c>
      <c r="AJ40" s="509">
        <v>0.01571498179004775</v>
      </c>
      <c r="AK40" s="509">
        <v>0.012802353145762049</v>
      </c>
      <c r="AL40" s="509">
        <v>0.012741242061441015</v>
      </c>
      <c r="AM40" s="509">
        <v>0.013501381649341613</v>
      </c>
      <c r="AN40" s="510">
        <v>0.010194396878900804</v>
      </c>
      <c r="AO40" s="509">
        <v>0.008561724833031924</v>
      </c>
      <c r="AP40" s="509">
        <v>0.008420246700584229</v>
      </c>
      <c r="AQ40" s="509">
        <v>0.008314358375858694</v>
      </c>
      <c r="AR40" s="510">
        <v>0.006502261812943463</v>
      </c>
      <c r="AS40" s="435">
        <v>0.006774410774435662</v>
      </c>
      <c r="AT40" s="435">
        <v>0.005413397325086573</v>
      </c>
      <c r="AU40" s="435">
        <v>0.003503514282049441</v>
      </c>
      <c r="AV40" s="435">
        <v>0.0019274127538124954</v>
      </c>
      <c r="AW40" s="435">
        <v>0.0012631876768769473</v>
      </c>
      <c r="AX40" s="435">
        <v>0.0003566366621837447</v>
      </c>
    </row>
    <row r="41" spans="1:50" ht="12.75">
      <c r="A41" s="494"/>
      <c r="B41" s="49" t="s">
        <v>206</v>
      </c>
      <c r="C41" s="509">
        <v>0.038399842448677786</v>
      </c>
      <c r="D41" s="509">
        <v>0.035086073853556804</v>
      </c>
      <c r="E41" s="509">
        <v>0.03316049374846512</v>
      </c>
      <c r="F41" s="509">
        <v>0.030364030329531094</v>
      </c>
      <c r="G41" s="509">
        <v>0.02888267173523984</v>
      </c>
      <c r="H41" s="509">
        <v>0.030661040277333865</v>
      </c>
      <c r="I41" s="509">
        <v>0.02779922094368932</v>
      </c>
      <c r="J41" s="509">
        <v>0.028262837356662886</v>
      </c>
      <c r="K41" s="509">
        <v>0.029286983330781592</v>
      </c>
      <c r="L41" s="509">
        <v>0.026321167429459807</v>
      </c>
      <c r="M41" s="509">
        <v>0.024027054882506282</v>
      </c>
      <c r="N41" s="509">
        <v>0.024658831340881676</v>
      </c>
      <c r="O41" s="509">
        <v>0.022807839160914948</v>
      </c>
      <c r="P41" s="509">
        <v>0.01967028199863899</v>
      </c>
      <c r="Q41" s="509">
        <v>0.019070344482953167</v>
      </c>
      <c r="R41" s="509">
        <v>0.018565979966433784</v>
      </c>
      <c r="S41" s="509">
        <v>0.02050013455161904</v>
      </c>
      <c r="T41" s="509">
        <v>0.021236253430143445</v>
      </c>
      <c r="U41" s="509">
        <v>0.01808977502274526</v>
      </c>
      <c r="V41" s="509">
        <v>0.018491638539059586</v>
      </c>
      <c r="W41" s="509">
        <v>0.01615958148729399</v>
      </c>
      <c r="X41" s="509">
        <v>0.013865717069162429</v>
      </c>
      <c r="Y41" s="509">
        <v>0.013613325907702175</v>
      </c>
      <c r="Z41" s="509">
        <v>0.01442673358444838</v>
      </c>
      <c r="AA41" s="509">
        <v>0.012435403476624918</v>
      </c>
      <c r="AB41" s="510">
        <v>0.011423351836401176</v>
      </c>
      <c r="AC41" s="509">
        <v>0.011555795288843722</v>
      </c>
      <c r="AD41" s="509">
        <v>0.011439183374013808</v>
      </c>
      <c r="AE41" s="509">
        <v>0.010699057633785713</v>
      </c>
      <c r="AF41" s="509">
        <v>0.010288774800204799</v>
      </c>
      <c r="AG41" s="509">
        <v>0.010396601354695303</v>
      </c>
      <c r="AH41" s="509">
        <v>0.010999466642686032</v>
      </c>
      <c r="AI41" s="509">
        <v>0.011242059114283911</v>
      </c>
      <c r="AJ41" s="509">
        <v>0.010000205864917422</v>
      </c>
      <c r="AK41" s="509">
        <v>0.008551062988091256</v>
      </c>
      <c r="AL41" s="509">
        <v>0.0087473785377035</v>
      </c>
      <c r="AM41" s="509">
        <v>0.0072845139527573585</v>
      </c>
      <c r="AN41" s="510">
        <v>0.006898703784730448</v>
      </c>
      <c r="AO41" s="509">
        <v>0.006508223982134612</v>
      </c>
      <c r="AP41" s="509">
        <v>0.0056048452310156534</v>
      </c>
      <c r="AQ41" s="509">
        <v>0.005635454142402213</v>
      </c>
      <c r="AR41" s="510">
        <v>0.004026161818722233</v>
      </c>
      <c r="AS41" s="435">
        <v>0.0035911602164001594</v>
      </c>
      <c r="AT41" s="435">
        <v>0.0026824604199645373</v>
      </c>
      <c r="AU41" s="435">
        <v>0.001678178060469339</v>
      </c>
      <c r="AV41" s="435">
        <v>0.0009173925082414154</v>
      </c>
      <c r="AW41" s="435">
        <v>0.00014885640260471668</v>
      </c>
      <c r="AX41" s="435">
        <v>3.679021406310362E-05</v>
      </c>
    </row>
    <row r="42" spans="1:44" ht="12.75">
      <c r="A42" s="494"/>
      <c r="B42" s="4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491"/>
      <c r="AC42" s="511"/>
      <c r="AD42" s="511"/>
      <c r="AE42" s="511"/>
      <c r="AF42" s="511"/>
      <c r="AG42" s="511"/>
      <c r="AH42" s="511"/>
      <c r="AI42" s="511"/>
      <c r="AJ42" s="511"/>
      <c r="AK42" s="511"/>
      <c r="AL42" s="511"/>
      <c r="AM42" s="511"/>
      <c r="AN42" s="491"/>
      <c r="AO42" s="511"/>
      <c r="AP42" s="511"/>
      <c r="AQ42" s="511"/>
      <c r="AR42" s="491"/>
    </row>
    <row r="43" spans="1:44" ht="12.75">
      <c r="A43" s="489" t="s">
        <v>37</v>
      </c>
      <c r="B43" s="4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491"/>
      <c r="AC43" s="511"/>
      <c r="AD43" s="511"/>
      <c r="AE43" s="511"/>
      <c r="AF43" s="511"/>
      <c r="AG43" s="511"/>
      <c r="AH43" s="511"/>
      <c r="AI43" s="511"/>
      <c r="AJ43" s="511"/>
      <c r="AK43" s="511"/>
      <c r="AL43" s="511"/>
      <c r="AM43" s="511"/>
      <c r="AN43" s="491"/>
      <c r="AO43" s="511"/>
      <c r="AP43" s="511"/>
      <c r="AQ43" s="511"/>
      <c r="AR43" s="491"/>
    </row>
    <row r="44" spans="1:50" ht="12.75">
      <c r="A44" s="494"/>
      <c r="B44" s="40" t="s">
        <v>207</v>
      </c>
      <c r="C44" s="512">
        <v>9541</v>
      </c>
      <c r="D44" s="512">
        <v>10317</v>
      </c>
      <c r="E44" s="512">
        <v>11214</v>
      </c>
      <c r="F44" s="512">
        <v>12190</v>
      </c>
      <c r="G44" s="512">
        <v>12813</v>
      </c>
      <c r="H44" s="512">
        <v>13164</v>
      </c>
      <c r="I44" s="512">
        <v>13515</v>
      </c>
      <c r="J44" s="512">
        <v>13681</v>
      </c>
      <c r="K44" s="512">
        <v>13991</v>
      </c>
      <c r="L44" s="512">
        <v>14276</v>
      </c>
      <c r="M44" s="512">
        <v>14948</v>
      </c>
      <c r="N44" s="512">
        <v>15960</v>
      </c>
      <c r="O44" s="512">
        <v>17453</v>
      </c>
      <c r="P44" s="512">
        <v>18721</v>
      </c>
      <c r="Q44" s="512">
        <v>20358</v>
      </c>
      <c r="R44" s="512">
        <v>22376</v>
      </c>
      <c r="S44" s="512">
        <v>23542</v>
      </c>
      <c r="T44" s="512">
        <v>24190</v>
      </c>
      <c r="U44" s="512">
        <v>24826</v>
      </c>
      <c r="V44" s="512">
        <v>25122</v>
      </c>
      <c r="W44" s="512">
        <v>25626</v>
      </c>
      <c r="X44" s="512">
        <v>26088</v>
      </c>
      <c r="Y44" s="512">
        <v>26531</v>
      </c>
      <c r="Z44" s="512">
        <v>27075</v>
      </c>
      <c r="AA44" s="512">
        <v>27704</v>
      </c>
      <c r="AB44" s="513">
        <v>28229</v>
      </c>
      <c r="AC44" s="512">
        <v>28937</v>
      </c>
      <c r="AD44" s="512">
        <v>29594</v>
      </c>
      <c r="AE44" s="512">
        <v>30076</v>
      </c>
      <c r="AF44" s="512">
        <v>30459</v>
      </c>
      <c r="AG44" s="512">
        <v>30843</v>
      </c>
      <c r="AH44" s="512">
        <v>31106</v>
      </c>
      <c r="AI44" s="512">
        <v>31447</v>
      </c>
      <c r="AJ44" s="512">
        <v>31767</v>
      </c>
      <c r="AK44" s="512">
        <v>32160</v>
      </c>
      <c r="AL44" s="512">
        <v>32592</v>
      </c>
      <c r="AM44" s="512">
        <v>33308</v>
      </c>
      <c r="AN44" s="513">
        <v>33973</v>
      </c>
      <c r="AO44" s="512">
        <v>34567</v>
      </c>
      <c r="AP44" s="512">
        <v>34976</v>
      </c>
      <c r="AQ44" s="512">
        <v>35329</v>
      </c>
      <c r="AR44" s="513">
        <v>35746</v>
      </c>
      <c r="AS44" s="435">
        <v>36025</v>
      </c>
      <c r="AT44" s="435">
        <v>36280</v>
      </c>
      <c r="AU44" s="435">
        <v>36562</v>
      </c>
      <c r="AV44" s="435">
        <v>36931</v>
      </c>
      <c r="AW44" s="435">
        <v>34418</v>
      </c>
      <c r="AX44" s="435">
        <v>28281</v>
      </c>
    </row>
    <row r="45" spans="1:50" ht="12.75">
      <c r="A45" s="494"/>
      <c r="B45" s="40" t="s">
        <v>208</v>
      </c>
      <c r="C45" s="512">
        <v>347</v>
      </c>
      <c r="D45" s="512">
        <v>383</v>
      </c>
      <c r="E45" s="512">
        <v>332</v>
      </c>
      <c r="F45" s="512">
        <v>337</v>
      </c>
      <c r="G45" s="512">
        <v>294</v>
      </c>
      <c r="H45" s="512">
        <v>333</v>
      </c>
      <c r="I45" s="512">
        <v>258</v>
      </c>
      <c r="J45" s="512">
        <v>316</v>
      </c>
      <c r="K45" s="512">
        <v>358</v>
      </c>
      <c r="L45" s="512">
        <v>403</v>
      </c>
      <c r="M45" s="512">
        <v>382</v>
      </c>
      <c r="N45" s="512">
        <v>426</v>
      </c>
      <c r="O45" s="512">
        <v>429</v>
      </c>
      <c r="P45" s="512">
        <v>486</v>
      </c>
      <c r="Q45" s="512">
        <v>440</v>
      </c>
      <c r="R45" s="512">
        <v>403</v>
      </c>
      <c r="S45" s="512">
        <v>368</v>
      </c>
      <c r="T45" s="512">
        <v>409</v>
      </c>
      <c r="U45" s="512">
        <v>337</v>
      </c>
      <c r="V45" s="512">
        <v>425</v>
      </c>
      <c r="W45" s="512">
        <v>406</v>
      </c>
      <c r="X45" s="512">
        <v>422</v>
      </c>
      <c r="Y45" s="512">
        <v>395</v>
      </c>
      <c r="Z45" s="512">
        <v>435</v>
      </c>
      <c r="AA45" s="512">
        <v>379</v>
      </c>
      <c r="AB45" s="513">
        <v>479</v>
      </c>
      <c r="AC45" s="512">
        <v>415</v>
      </c>
      <c r="AD45" s="512">
        <v>309</v>
      </c>
      <c r="AE45" s="512">
        <v>324</v>
      </c>
      <c r="AF45" s="512">
        <v>373</v>
      </c>
      <c r="AG45" s="512">
        <v>315</v>
      </c>
      <c r="AH45" s="512">
        <v>343</v>
      </c>
      <c r="AI45" s="512">
        <v>349</v>
      </c>
      <c r="AJ45" s="512">
        <v>339</v>
      </c>
      <c r="AK45" s="512">
        <v>365</v>
      </c>
      <c r="AL45" s="512">
        <v>412</v>
      </c>
      <c r="AM45" s="512">
        <v>352</v>
      </c>
      <c r="AN45" s="513">
        <v>498</v>
      </c>
      <c r="AO45" s="512">
        <v>349</v>
      </c>
      <c r="AP45" s="512">
        <v>341</v>
      </c>
      <c r="AQ45" s="512">
        <v>339</v>
      </c>
      <c r="AR45" s="513">
        <v>228</v>
      </c>
      <c r="AS45" s="435">
        <v>235</v>
      </c>
      <c r="AT45" s="435">
        <v>256</v>
      </c>
      <c r="AU45" s="435">
        <v>279</v>
      </c>
      <c r="AV45" s="435">
        <v>204</v>
      </c>
      <c r="AW45" s="435">
        <v>143</v>
      </c>
      <c r="AX45" s="435">
        <v>88</v>
      </c>
    </row>
    <row r="46" spans="1:50" ht="12.75">
      <c r="A46" s="494"/>
      <c r="B46" s="40" t="s">
        <v>209</v>
      </c>
      <c r="C46" s="512">
        <v>163</v>
      </c>
      <c r="D46" s="512">
        <v>113</v>
      </c>
      <c r="E46" s="512">
        <v>104</v>
      </c>
      <c r="F46" s="512">
        <v>103</v>
      </c>
      <c r="G46" s="512">
        <v>119</v>
      </c>
      <c r="H46" s="512">
        <v>86</v>
      </c>
      <c r="I46" s="512">
        <v>133</v>
      </c>
      <c r="J46" s="512">
        <v>149</v>
      </c>
      <c r="K46" s="512">
        <v>135</v>
      </c>
      <c r="L46" s="512">
        <v>166</v>
      </c>
      <c r="M46" s="512">
        <v>116</v>
      </c>
      <c r="N46" s="512">
        <v>134</v>
      </c>
      <c r="O46" s="512">
        <v>162</v>
      </c>
      <c r="P46" s="512">
        <v>139</v>
      </c>
      <c r="Q46" s="512">
        <v>129</v>
      </c>
      <c r="R46" s="512">
        <v>104</v>
      </c>
      <c r="S46" s="512">
        <v>122</v>
      </c>
      <c r="T46" s="512">
        <v>117</v>
      </c>
      <c r="U46" s="512">
        <v>120</v>
      </c>
      <c r="V46" s="512">
        <v>122</v>
      </c>
      <c r="W46" s="512">
        <v>144</v>
      </c>
      <c r="X46" s="512">
        <v>132</v>
      </c>
      <c r="Y46" s="512">
        <v>108</v>
      </c>
      <c r="Z46" s="512">
        <v>134</v>
      </c>
      <c r="AA46" s="512">
        <v>122</v>
      </c>
      <c r="AB46" s="513">
        <v>117</v>
      </c>
      <c r="AC46" s="512">
        <v>68</v>
      </c>
      <c r="AD46" s="512">
        <v>84</v>
      </c>
      <c r="AE46" s="512">
        <v>88</v>
      </c>
      <c r="AF46" s="512">
        <v>76</v>
      </c>
      <c r="AG46" s="512">
        <v>81</v>
      </c>
      <c r="AH46" s="512">
        <v>94</v>
      </c>
      <c r="AI46" s="512">
        <v>84</v>
      </c>
      <c r="AJ46" s="512">
        <v>124</v>
      </c>
      <c r="AK46" s="512">
        <v>105</v>
      </c>
      <c r="AL46" s="512">
        <v>120</v>
      </c>
      <c r="AM46" s="512">
        <v>159</v>
      </c>
      <c r="AN46" s="513">
        <v>120</v>
      </c>
      <c r="AO46" s="512">
        <v>75</v>
      </c>
      <c r="AP46" s="512">
        <v>65</v>
      </c>
      <c r="AQ46" s="512">
        <v>73</v>
      </c>
      <c r="AR46" s="513">
        <v>48</v>
      </c>
      <c r="AS46" s="435">
        <v>78</v>
      </c>
      <c r="AT46" s="435">
        <v>73</v>
      </c>
      <c r="AU46" s="435">
        <v>44</v>
      </c>
      <c r="AV46" s="435">
        <v>28</v>
      </c>
      <c r="AW46" s="435">
        <v>23</v>
      </c>
      <c r="AX46" s="435">
        <v>10</v>
      </c>
    </row>
    <row r="47" spans="1:50" ht="12.75">
      <c r="A47" s="494"/>
      <c r="B47" s="40" t="s">
        <v>210</v>
      </c>
      <c r="C47" s="512">
        <v>56</v>
      </c>
      <c r="D47" s="512">
        <v>46</v>
      </c>
      <c r="E47" s="512">
        <v>45</v>
      </c>
      <c r="F47" s="512">
        <v>46</v>
      </c>
      <c r="G47" s="512">
        <v>39</v>
      </c>
      <c r="H47" s="512">
        <v>60</v>
      </c>
      <c r="I47" s="512">
        <v>56</v>
      </c>
      <c r="J47" s="512">
        <v>69</v>
      </c>
      <c r="K47" s="512">
        <v>79</v>
      </c>
      <c r="L47" s="512">
        <v>69</v>
      </c>
      <c r="M47" s="512">
        <v>61</v>
      </c>
      <c r="N47" s="512">
        <v>80</v>
      </c>
      <c r="O47" s="512">
        <v>75</v>
      </c>
      <c r="P47" s="512">
        <v>51</v>
      </c>
      <c r="Q47" s="512">
        <v>58</v>
      </c>
      <c r="R47" s="512">
        <v>38</v>
      </c>
      <c r="S47" s="512">
        <v>54</v>
      </c>
      <c r="T47" s="512">
        <v>70</v>
      </c>
      <c r="U47" s="512">
        <v>49</v>
      </c>
      <c r="V47" s="512">
        <v>71</v>
      </c>
      <c r="W47" s="512">
        <v>57</v>
      </c>
      <c r="X47" s="512">
        <v>46</v>
      </c>
      <c r="Y47" s="512">
        <v>57</v>
      </c>
      <c r="Z47" s="512">
        <v>61</v>
      </c>
      <c r="AA47" s="512">
        <v>51</v>
      </c>
      <c r="AB47" s="513">
        <v>41</v>
      </c>
      <c r="AC47" s="512">
        <v>42</v>
      </c>
      <c r="AD47" s="512">
        <v>45</v>
      </c>
      <c r="AE47" s="512">
        <v>42</v>
      </c>
      <c r="AF47" s="512">
        <v>38</v>
      </c>
      <c r="AG47" s="512">
        <v>38</v>
      </c>
      <c r="AH47" s="512">
        <v>47</v>
      </c>
      <c r="AI47" s="512">
        <v>67</v>
      </c>
      <c r="AJ47" s="512">
        <v>59</v>
      </c>
      <c r="AK47" s="512">
        <v>57</v>
      </c>
      <c r="AL47" s="512">
        <v>71</v>
      </c>
      <c r="AM47" s="512">
        <v>53</v>
      </c>
      <c r="AN47" s="513">
        <v>47</v>
      </c>
      <c r="AO47" s="512">
        <v>35</v>
      </c>
      <c r="AP47" s="512">
        <v>38</v>
      </c>
      <c r="AQ47" s="512">
        <v>31</v>
      </c>
      <c r="AR47" s="513">
        <v>39</v>
      </c>
      <c r="AS47" s="435">
        <v>31</v>
      </c>
      <c r="AT47" s="435">
        <v>23</v>
      </c>
      <c r="AU47" s="435">
        <v>17</v>
      </c>
      <c r="AV47" s="435">
        <v>14</v>
      </c>
      <c r="AW47" s="435">
        <v>4</v>
      </c>
      <c r="AX47" s="435">
        <v>1</v>
      </c>
    </row>
    <row r="48" spans="1:50" ht="12.75">
      <c r="A48" s="494"/>
      <c r="B48" s="40" t="s">
        <v>211</v>
      </c>
      <c r="C48" s="512">
        <v>28</v>
      </c>
      <c r="D48" s="512">
        <v>27</v>
      </c>
      <c r="E48" s="512">
        <v>25</v>
      </c>
      <c r="F48" s="512">
        <v>31</v>
      </c>
      <c r="G48" s="512">
        <v>28</v>
      </c>
      <c r="H48" s="512">
        <v>44</v>
      </c>
      <c r="I48" s="512">
        <v>40</v>
      </c>
      <c r="J48" s="512">
        <v>42</v>
      </c>
      <c r="K48" s="512">
        <v>49</v>
      </c>
      <c r="L48" s="512">
        <v>42</v>
      </c>
      <c r="M48" s="512">
        <v>41</v>
      </c>
      <c r="N48" s="512">
        <v>36</v>
      </c>
      <c r="O48" s="512">
        <v>31</v>
      </c>
      <c r="P48" s="512">
        <v>38</v>
      </c>
      <c r="Q48" s="512">
        <v>19</v>
      </c>
      <c r="R48" s="512">
        <v>33</v>
      </c>
      <c r="S48" s="512">
        <v>44</v>
      </c>
      <c r="T48" s="512">
        <v>30</v>
      </c>
      <c r="U48" s="512">
        <v>45</v>
      </c>
      <c r="V48" s="512">
        <v>36</v>
      </c>
      <c r="W48" s="512">
        <v>41</v>
      </c>
      <c r="X48" s="512">
        <v>39</v>
      </c>
      <c r="Y48" s="512">
        <v>39</v>
      </c>
      <c r="Z48" s="512">
        <v>31</v>
      </c>
      <c r="AA48" s="512">
        <v>21</v>
      </c>
      <c r="AB48" s="513">
        <v>25</v>
      </c>
      <c r="AC48" s="512">
        <v>30</v>
      </c>
      <c r="AD48" s="512">
        <v>30</v>
      </c>
      <c r="AE48" s="512">
        <v>23</v>
      </c>
      <c r="AF48" s="512">
        <v>25</v>
      </c>
      <c r="AG48" s="512">
        <v>30</v>
      </c>
      <c r="AH48" s="512">
        <v>41</v>
      </c>
      <c r="AI48" s="512">
        <v>47</v>
      </c>
      <c r="AJ48" s="512">
        <v>38</v>
      </c>
      <c r="AK48" s="512">
        <v>52</v>
      </c>
      <c r="AL48" s="512">
        <v>38</v>
      </c>
      <c r="AM48" s="512">
        <v>35</v>
      </c>
      <c r="AN48" s="513">
        <v>22</v>
      </c>
      <c r="AO48" s="512">
        <v>33</v>
      </c>
      <c r="AP48" s="512">
        <v>20</v>
      </c>
      <c r="AQ48" s="512">
        <v>28</v>
      </c>
      <c r="AR48" s="513">
        <v>30</v>
      </c>
      <c r="AS48" s="435">
        <v>16</v>
      </c>
      <c r="AT48" s="435">
        <v>13</v>
      </c>
      <c r="AU48" s="435">
        <v>13</v>
      </c>
      <c r="AV48" s="435">
        <v>2</v>
      </c>
      <c r="AW48" s="435">
        <v>1</v>
      </c>
      <c r="AX48" s="435">
        <v>0</v>
      </c>
    </row>
    <row r="49" spans="1:50" ht="12.75">
      <c r="A49" s="494"/>
      <c r="B49" s="40" t="s">
        <v>212</v>
      </c>
      <c r="C49" s="512">
        <v>16</v>
      </c>
      <c r="D49" s="512">
        <v>18</v>
      </c>
      <c r="E49" s="512">
        <v>19</v>
      </c>
      <c r="F49" s="512">
        <v>17</v>
      </c>
      <c r="G49" s="512">
        <v>32</v>
      </c>
      <c r="H49" s="512">
        <v>25</v>
      </c>
      <c r="I49" s="512">
        <v>30</v>
      </c>
      <c r="J49" s="512">
        <v>38</v>
      </c>
      <c r="K49" s="512">
        <v>30</v>
      </c>
      <c r="L49" s="512">
        <v>33</v>
      </c>
      <c r="M49" s="512">
        <v>26</v>
      </c>
      <c r="N49" s="512">
        <v>25</v>
      </c>
      <c r="O49" s="512">
        <v>29</v>
      </c>
      <c r="P49" s="512">
        <v>14</v>
      </c>
      <c r="Q49" s="512">
        <v>30</v>
      </c>
      <c r="R49" s="512">
        <v>35</v>
      </c>
      <c r="S49" s="512">
        <v>23</v>
      </c>
      <c r="T49" s="512">
        <v>43</v>
      </c>
      <c r="U49" s="512">
        <v>29</v>
      </c>
      <c r="V49" s="512">
        <v>30</v>
      </c>
      <c r="W49" s="512">
        <v>33</v>
      </c>
      <c r="X49" s="512">
        <v>21</v>
      </c>
      <c r="Y49" s="512">
        <v>26</v>
      </c>
      <c r="Z49" s="512">
        <v>16</v>
      </c>
      <c r="AA49" s="512">
        <v>20</v>
      </c>
      <c r="AB49" s="513">
        <v>23</v>
      </c>
      <c r="AC49" s="512">
        <v>24</v>
      </c>
      <c r="AD49" s="512">
        <v>18</v>
      </c>
      <c r="AE49" s="512">
        <v>24</v>
      </c>
      <c r="AF49" s="512">
        <v>21</v>
      </c>
      <c r="AG49" s="512">
        <v>34</v>
      </c>
      <c r="AH49" s="512">
        <v>42</v>
      </c>
      <c r="AI49" s="512">
        <v>35</v>
      </c>
      <c r="AJ49" s="512">
        <v>41</v>
      </c>
      <c r="AK49" s="512">
        <v>32</v>
      </c>
      <c r="AL49" s="512">
        <v>23</v>
      </c>
      <c r="AM49" s="512">
        <v>15</v>
      </c>
      <c r="AN49" s="513">
        <v>31</v>
      </c>
      <c r="AO49" s="512">
        <v>19</v>
      </c>
      <c r="AP49" s="512">
        <v>21</v>
      </c>
      <c r="AQ49" s="512">
        <v>29</v>
      </c>
      <c r="AR49" s="513">
        <v>9</v>
      </c>
      <c r="AS49" s="435">
        <v>9</v>
      </c>
      <c r="AT49" s="435">
        <v>12</v>
      </c>
      <c r="AU49" s="435">
        <v>1</v>
      </c>
      <c r="AV49" s="435">
        <v>0</v>
      </c>
      <c r="AW49" s="435">
        <v>0</v>
      </c>
      <c r="AX49" s="435">
        <v>0</v>
      </c>
    </row>
    <row r="50" spans="1:50" ht="12.75">
      <c r="A50" s="494"/>
      <c r="B50" s="40" t="s">
        <v>213</v>
      </c>
      <c r="C50" s="514">
        <v>146</v>
      </c>
      <c r="D50" s="514">
        <v>153</v>
      </c>
      <c r="E50" s="514">
        <v>157</v>
      </c>
      <c r="F50" s="514">
        <v>166</v>
      </c>
      <c r="G50" s="514">
        <v>159</v>
      </c>
      <c r="H50" s="514">
        <v>158</v>
      </c>
      <c r="I50" s="514">
        <v>151</v>
      </c>
      <c r="J50" s="514">
        <v>138</v>
      </c>
      <c r="K50" s="514">
        <v>131</v>
      </c>
      <c r="L50" s="514">
        <v>127</v>
      </c>
      <c r="M50" s="514">
        <v>134</v>
      </c>
      <c r="N50" s="514">
        <v>147</v>
      </c>
      <c r="O50" s="514">
        <v>145</v>
      </c>
      <c r="P50" s="514">
        <v>158</v>
      </c>
      <c r="Q50" s="514">
        <v>151</v>
      </c>
      <c r="R50" s="514">
        <v>147</v>
      </c>
      <c r="S50" s="514">
        <v>147</v>
      </c>
      <c r="T50" s="514">
        <v>139</v>
      </c>
      <c r="U50" s="514">
        <v>135</v>
      </c>
      <c r="V50" s="514">
        <v>123</v>
      </c>
      <c r="W50" s="514">
        <v>113</v>
      </c>
      <c r="X50" s="514">
        <v>105</v>
      </c>
      <c r="Y50" s="514">
        <v>95</v>
      </c>
      <c r="Z50" s="514">
        <v>116</v>
      </c>
      <c r="AA50" s="514">
        <v>123</v>
      </c>
      <c r="AB50" s="515">
        <v>133</v>
      </c>
      <c r="AC50" s="514">
        <v>137</v>
      </c>
      <c r="AD50" s="514">
        <v>138</v>
      </c>
      <c r="AE50" s="514">
        <v>136</v>
      </c>
      <c r="AF50" s="514">
        <v>139</v>
      </c>
      <c r="AG50" s="514">
        <v>138</v>
      </c>
      <c r="AH50" s="514">
        <v>125</v>
      </c>
      <c r="AI50" s="514">
        <v>108</v>
      </c>
      <c r="AJ50" s="514">
        <v>93</v>
      </c>
      <c r="AK50" s="514">
        <v>78</v>
      </c>
      <c r="AL50" s="514">
        <v>76</v>
      </c>
      <c r="AM50" s="514">
        <v>68</v>
      </c>
      <c r="AN50" s="515">
        <v>63</v>
      </c>
      <c r="AO50" s="514">
        <v>50</v>
      </c>
      <c r="AP50" s="514">
        <v>45</v>
      </c>
      <c r="AQ50" s="514">
        <v>23</v>
      </c>
      <c r="AR50" s="515">
        <v>17</v>
      </c>
      <c r="AS50" s="435">
        <v>12</v>
      </c>
      <c r="AT50" s="435">
        <v>2</v>
      </c>
      <c r="AU50" s="435">
        <v>0</v>
      </c>
      <c r="AV50" s="435">
        <v>0</v>
      </c>
      <c r="AW50" s="435">
        <v>0</v>
      </c>
      <c r="AX50" s="435">
        <v>0</v>
      </c>
    </row>
    <row r="51" spans="1:50" ht="12.75">
      <c r="A51" s="494"/>
      <c r="B51" s="47" t="s">
        <v>73</v>
      </c>
      <c r="C51" s="516">
        <v>10297</v>
      </c>
      <c r="D51" s="516">
        <v>11057</v>
      </c>
      <c r="E51" s="516">
        <v>11896</v>
      </c>
      <c r="F51" s="516">
        <v>12890</v>
      </c>
      <c r="G51" s="516">
        <v>13484</v>
      </c>
      <c r="H51" s="516">
        <v>13870</v>
      </c>
      <c r="I51" s="516">
        <v>14183</v>
      </c>
      <c r="J51" s="516">
        <v>14433</v>
      </c>
      <c r="K51" s="516">
        <v>14773</v>
      </c>
      <c r="L51" s="516">
        <v>15116</v>
      </c>
      <c r="M51" s="516">
        <v>15708</v>
      </c>
      <c r="N51" s="516">
        <v>16808</v>
      </c>
      <c r="O51" s="516">
        <v>18324</v>
      </c>
      <c r="P51" s="516">
        <v>19607</v>
      </c>
      <c r="Q51" s="516">
        <v>21185</v>
      </c>
      <c r="R51" s="516">
        <v>23136</v>
      </c>
      <c r="S51" s="516">
        <v>24300</v>
      </c>
      <c r="T51" s="516">
        <v>24998</v>
      </c>
      <c r="U51" s="516">
        <v>25541</v>
      </c>
      <c r="V51" s="516">
        <v>25929</v>
      </c>
      <c r="W51" s="516">
        <v>26420</v>
      </c>
      <c r="X51" s="516">
        <v>26853</v>
      </c>
      <c r="Y51" s="516">
        <v>27251</v>
      </c>
      <c r="Z51" s="516">
        <v>27868</v>
      </c>
      <c r="AA51" s="516">
        <v>28420</v>
      </c>
      <c r="AB51" s="517">
        <v>29047</v>
      </c>
      <c r="AC51" s="516">
        <v>29653</v>
      </c>
      <c r="AD51" s="516">
        <v>30218</v>
      </c>
      <c r="AE51" s="516">
        <v>30713</v>
      </c>
      <c r="AF51" s="516">
        <v>31131</v>
      </c>
      <c r="AG51" s="516">
        <v>31479</v>
      </c>
      <c r="AH51" s="516">
        <v>31798</v>
      </c>
      <c r="AI51" s="516">
        <v>32137</v>
      </c>
      <c r="AJ51" s="516">
        <v>32461</v>
      </c>
      <c r="AK51" s="516">
        <v>32849</v>
      </c>
      <c r="AL51" s="516">
        <v>33332</v>
      </c>
      <c r="AM51" s="516">
        <v>33990</v>
      </c>
      <c r="AN51" s="517">
        <v>34754</v>
      </c>
      <c r="AO51" s="516">
        <v>35128</v>
      </c>
      <c r="AP51" s="516">
        <v>35506</v>
      </c>
      <c r="AQ51" s="516">
        <v>35852</v>
      </c>
      <c r="AR51" s="517">
        <v>36117</v>
      </c>
      <c r="AS51" s="435">
        <v>36406</v>
      </c>
      <c r="AT51" s="435">
        <v>36659</v>
      </c>
      <c r="AU51" s="435">
        <v>36916</v>
      </c>
      <c r="AV51" s="435">
        <v>37179</v>
      </c>
      <c r="AW51" s="435">
        <v>34589</v>
      </c>
      <c r="AX51" s="435">
        <v>28380</v>
      </c>
    </row>
    <row r="52" spans="1:44" ht="12.75">
      <c r="A52" s="494"/>
      <c r="B52" s="47"/>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9"/>
      <c r="AC52" s="518"/>
      <c r="AD52" s="518"/>
      <c r="AE52" s="518"/>
      <c r="AF52" s="518"/>
      <c r="AG52" s="518"/>
      <c r="AH52" s="518"/>
      <c r="AI52" s="518"/>
      <c r="AJ52" s="518"/>
      <c r="AK52" s="518"/>
      <c r="AL52" s="518"/>
      <c r="AM52" s="518"/>
      <c r="AN52" s="519"/>
      <c r="AO52" s="518"/>
      <c r="AP52" s="518"/>
      <c r="AQ52" s="518"/>
      <c r="AR52" s="519"/>
    </row>
    <row r="53" spans="1:44" ht="12.75">
      <c r="A53" s="489" t="s">
        <v>214</v>
      </c>
      <c r="B53" s="47"/>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491"/>
      <c r="AC53" s="511"/>
      <c r="AD53" s="511"/>
      <c r="AE53" s="511"/>
      <c r="AF53" s="511"/>
      <c r="AG53" s="511"/>
      <c r="AH53" s="511"/>
      <c r="AI53" s="511"/>
      <c r="AJ53" s="511"/>
      <c r="AK53" s="511"/>
      <c r="AL53" s="511"/>
      <c r="AM53" s="511"/>
      <c r="AN53" s="491"/>
      <c r="AO53" s="511"/>
      <c r="AP53" s="511"/>
      <c r="AQ53" s="511"/>
      <c r="AR53" s="491"/>
    </row>
    <row r="54" spans="1:50" ht="12.75">
      <c r="A54" s="494"/>
      <c r="B54" s="40" t="s">
        <v>207</v>
      </c>
      <c r="C54" s="505">
        <v>0.9265805574439157</v>
      </c>
      <c r="D54" s="505">
        <v>0.9330740707244279</v>
      </c>
      <c r="E54" s="505">
        <v>0.9426698049764627</v>
      </c>
      <c r="F54" s="505">
        <v>0.9456943366951125</v>
      </c>
      <c r="G54" s="505">
        <v>0.9502373183031741</v>
      </c>
      <c r="H54" s="505">
        <v>0.949098774333093</v>
      </c>
      <c r="I54" s="505">
        <v>0.9529013607840372</v>
      </c>
      <c r="J54" s="505">
        <v>0.9478971800734428</v>
      </c>
      <c r="K54" s="505">
        <v>0.9470655926352128</v>
      </c>
      <c r="L54" s="505">
        <v>0.9444297433183382</v>
      </c>
      <c r="M54" s="505">
        <v>0.9516170104405398</v>
      </c>
      <c r="N54" s="505">
        <v>0.9495478343645883</v>
      </c>
      <c r="O54" s="505">
        <v>0.9524667103252565</v>
      </c>
      <c r="P54" s="505">
        <v>0.9548120569184475</v>
      </c>
      <c r="Q54" s="505">
        <v>0.9609629454802927</v>
      </c>
      <c r="R54" s="505">
        <v>0.9671507607192255</v>
      </c>
      <c r="S54" s="505">
        <v>0.96880658436214</v>
      </c>
      <c r="T54" s="505">
        <v>0.9676774141931355</v>
      </c>
      <c r="U54" s="505">
        <v>0.9720057946047531</v>
      </c>
      <c r="V54" s="505">
        <v>0.9688765474950827</v>
      </c>
      <c r="W54" s="505">
        <v>0.9699470098410296</v>
      </c>
      <c r="X54" s="505">
        <v>0.9715115629538599</v>
      </c>
      <c r="Y54" s="505">
        <v>0.9735789512311475</v>
      </c>
      <c r="Z54" s="505">
        <v>0.9715444237117842</v>
      </c>
      <c r="AA54" s="505">
        <v>0.9748064743138635</v>
      </c>
      <c r="AB54" s="506">
        <v>0.9718387441043825</v>
      </c>
      <c r="AC54" s="505">
        <v>0.9758540451219101</v>
      </c>
      <c r="AD54" s="505">
        <v>0.9793500562578595</v>
      </c>
      <c r="AE54" s="505">
        <v>0.9792595969133592</v>
      </c>
      <c r="AF54" s="505">
        <v>0.9784137997494459</v>
      </c>
      <c r="AG54" s="505">
        <v>0.9797960545125322</v>
      </c>
      <c r="AH54" s="505">
        <v>0.9782376250078622</v>
      </c>
      <c r="AI54" s="505">
        <v>0.9785294209167004</v>
      </c>
      <c r="AJ54" s="505">
        <v>0.978620498444287</v>
      </c>
      <c r="AK54" s="505">
        <v>0.9790252366890925</v>
      </c>
      <c r="AL54" s="505">
        <v>0.9777991119644786</v>
      </c>
      <c r="AM54" s="505">
        <v>0.9799352750809062</v>
      </c>
      <c r="AN54" s="506">
        <v>0.9775277665880187</v>
      </c>
      <c r="AO54" s="505">
        <v>0.9840298337508541</v>
      </c>
      <c r="AP54" s="505">
        <v>0.9850729454176759</v>
      </c>
      <c r="AQ54" s="505">
        <v>0.9854122503626018</v>
      </c>
      <c r="AR54" s="506">
        <v>0.9897278290001938</v>
      </c>
      <c r="AS54" s="435">
        <v>0.9895346920837225</v>
      </c>
      <c r="AT54" s="435">
        <v>0.9896614746719768</v>
      </c>
      <c r="AU54" s="435">
        <v>0.9904106620435583</v>
      </c>
      <c r="AV54" s="435">
        <v>0.9933295677667501</v>
      </c>
      <c r="AW54" s="435">
        <v>0.9950562317499784</v>
      </c>
      <c r="AX54" s="435">
        <v>0.9965116279069768</v>
      </c>
    </row>
    <row r="55" spans="1:50" ht="12.75">
      <c r="A55" s="494"/>
      <c r="B55" s="40" t="s">
        <v>208</v>
      </c>
      <c r="C55" s="505">
        <v>0.03369913567058366</v>
      </c>
      <c r="D55" s="505">
        <v>0.03463869042235688</v>
      </c>
      <c r="E55" s="505">
        <v>0.027908540685944856</v>
      </c>
      <c r="F55" s="505">
        <v>0.026144297905352987</v>
      </c>
      <c r="G55" s="505">
        <v>0.021803619104123404</v>
      </c>
      <c r="H55" s="505">
        <v>0.02400865176640231</v>
      </c>
      <c r="I55" s="505">
        <v>0.01819079179299161</v>
      </c>
      <c r="J55" s="505">
        <v>0.021894270075521374</v>
      </c>
      <c r="K55" s="505">
        <v>0.024233398768022746</v>
      </c>
      <c r="L55" s="505">
        <v>0.026660492193702038</v>
      </c>
      <c r="M55" s="505">
        <v>0.024318818436465495</v>
      </c>
      <c r="N55" s="505">
        <v>0.025345073774393146</v>
      </c>
      <c r="O55" s="505">
        <v>0.02341191879502292</v>
      </c>
      <c r="P55" s="505">
        <v>0.024787065843831283</v>
      </c>
      <c r="Q55" s="505">
        <v>0.02076941232003776</v>
      </c>
      <c r="R55" s="505">
        <v>0.017418741355463348</v>
      </c>
      <c r="S55" s="505">
        <v>0.015144032921810699</v>
      </c>
      <c r="T55" s="505">
        <v>0.016361308904712376</v>
      </c>
      <c r="U55" s="505">
        <v>0.013194471633843624</v>
      </c>
      <c r="V55" s="505">
        <v>0.016390913648810214</v>
      </c>
      <c r="W55" s="505">
        <v>0.015367146101438304</v>
      </c>
      <c r="X55" s="505">
        <v>0.015715190109112577</v>
      </c>
      <c r="Y55" s="505">
        <v>0.014494880921801035</v>
      </c>
      <c r="Z55" s="505">
        <v>0.015609300990383235</v>
      </c>
      <c r="AA55" s="505">
        <v>0.013335679099225898</v>
      </c>
      <c r="AB55" s="506">
        <v>0.016490515371639067</v>
      </c>
      <c r="AC55" s="505">
        <v>0.013995211277105183</v>
      </c>
      <c r="AD55" s="505">
        <v>0.010225693295386855</v>
      </c>
      <c r="AE55" s="505">
        <v>0.010549278807019828</v>
      </c>
      <c r="AF55" s="505">
        <v>0.011981626031929588</v>
      </c>
      <c r="AG55" s="505">
        <v>0.01000667111407605</v>
      </c>
      <c r="AH55" s="505">
        <v>0.010786841939744638</v>
      </c>
      <c r="AI55" s="505">
        <v>0.010859756666770389</v>
      </c>
      <c r="AJ55" s="505">
        <v>0.010443301192199871</v>
      </c>
      <c r="AK55" s="505">
        <v>0.011111449359189016</v>
      </c>
      <c r="AL55" s="505">
        <v>0.012360494419776791</v>
      </c>
      <c r="AM55" s="505">
        <v>0.010355987055016181</v>
      </c>
      <c r="AN55" s="506">
        <v>0.014329285837601426</v>
      </c>
      <c r="AO55" s="505">
        <v>0.009935094511500797</v>
      </c>
      <c r="AP55" s="505">
        <v>0.009604010589759477</v>
      </c>
      <c r="AQ55" s="505">
        <v>0.009455539439919669</v>
      </c>
      <c r="AR55" s="506">
        <v>0.0063128166791261734</v>
      </c>
      <c r="AS55" s="435">
        <v>0.006454979948360161</v>
      </c>
      <c r="AT55" s="435">
        <v>0.006983278321830928</v>
      </c>
      <c r="AU55" s="435">
        <v>0.007557698558890454</v>
      </c>
      <c r="AV55" s="435">
        <v>0.0054869684499314125</v>
      </c>
      <c r="AW55" s="435">
        <v>0.0041342623377374306</v>
      </c>
      <c r="AX55" s="435">
        <v>0.0031007751937984496</v>
      </c>
    </row>
    <row r="56" spans="1:50" ht="12.75">
      <c r="A56" s="494"/>
      <c r="B56" s="40" t="s">
        <v>209</v>
      </c>
      <c r="C56" s="505">
        <v>0.015829853355346216</v>
      </c>
      <c r="D56" s="505">
        <v>0.010219770281269783</v>
      </c>
      <c r="E56" s="505">
        <v>0.008742434431741762</v>
      </c>
      <c r="F56" s="505">
        <v>0.007990690457719163</v>
      </c>
      <c r="G56" s="505">
        <v>0.008825274399288045</v>
      </c>
      <c r="H56" s="505">
        <v>0.006200432588320115</v>
      </c>
      <c r="I56" s="505">
        <v>0.00937742367623211</v>
      </c>
      <c r="J56" s="505">
        <v>0.010323564054597103</v>
      </c>
      <c r="K56" s="505">
        <v>0.009138292831516957</v>
      </c>
      <c r="L56" s="505">
        <v>0.010981741201376025</v>
      </c>
      <c r="M56" s="505">
        <v>0.0073847720906544435</v>
      </c>
      <c r="N56" s="505">
        <v>0.00797239409804855</v>
      </c>
      <c r="O56" s="505">
        <v>0.008840864440078585</v>
      </c>
      <c r="P56" s="505">
        <v>0.007089304840108125</v>
      </c>
      <c r="Q56" s="505">
        <v>0.006089214066556526</v>
      </c>
      <c r="R56" s="505">
        <v>0.004495159059474412</v>
      </c>
      <c r="S56" s="505">
        <v>0.005020576131687242</v>
      </c>
      <c r="T56" s="505">
        <v>0.004680374429954396</v>
      </c>
      <c r="U56" s="505">
        <v>0.0046983281782232485</v>
      </c>
      <c r="V56" s="505">
        <v>0.004705156388599637</v>
      </c>
      <c r="W56" s="505">
        <v>0.005450416351249054</v>
      </c>
      <c r="X56" s="505">
        <v>0.004915651882471232</v>
      </c>
      <c r="Y56" s="505">
        <v>0.003963157315327878</v>
      </c>
      <c r="Z56" s="505">
        <v>0.0048083823740490885</v>
      </c>
      <c r="AA56" s="505">
        <v>0.004292751583391977</v>
      </c>
      <c r="AB56" s="506">
        <v>0.004027954694116432</v>
      </c>
      <c r="AC56" s="505">
        <v>0.0022931912454051866</v>
      </c>
      <c r="AD56" s="505">
        <v>0.0027798001191342908</v>
      </c>
      <c r="AE56" s="505">
        <v>0.002865236219190571</v>
      </c>
      <c r="AF56" s="505">
        <v>0.002441296456907905</v>
      </c>
      <c r="AG56" s="505">
        <v>0.002573144000762413</v>
      </c>
      <c r="AH56" s="505">
        <v>0.0029561607648279768</v>
      </c>
      <c r="AI56" s="505">
        <v>0.002613809627532128</v>
      </c>
      <c r="AJ56" s="505">
        <v>0.0038199685776778287</v>
      </c>
      <c r="AK56" s="505">
        <v>0.0031964443362050596</v>
      </c>
      <c r="AL56" s="505">
        <v>0.0036001440057602304</v>
      </c>
      <c r="AM56" s="505">
        <v>0.004677846425419241</v>
      </c>
      <c r="AN56" s="506">
        <v>0.0034528399608678138</v>
      </c>
      <c r="AO56" s="505">
        <v>0.0021350489637895695</v>
      </c>
      <c r="AP56" s="505">
        <v>0.0018306765053793725</v>
      </c>
      <c r="AQ56" s="505">
        <v>0.002036148610956153</v>
      </c>
      <c r="AR56" s="506">
        <v>0.0013290140377107734</v>
      </c>
      <c r="AS56" s="435">
        <v>0.002142503982859968</v>
      </c>
      <c r="AT56" s="435">
        <v>0.0019913254589596007</v>
      </c>
      <c r="AU56" s="435">
        <v>0.0011918951132300357</v>
      </c>
      <c r="AV56" s="435">
        <v>0.0007531133166572527</v>
      </c>
      <c r="AW56" s="435">
        <v>0.0006649512850906358</v>
      </c>
      <c r="AX56" s="435">
        <v>0.00035236081747709656</v>
      </c>
    </row>
    <row r="57" spans="1:50" ht="12.75">
      <c r="A57" s="494"/>
      <c r="B57" s="40" t="s">
        <v>210</v>
      </c>
      <c r="C57" s="505">
        <v>0.005438477226376614</v>
      </c>
      <c r="D57" s="505">
        <v>0.004160260468481505</v>
      </c>
      <c r="E57" s="505">
        <v>0.0037827841291190314</v>
      </c>
      <c r="F57" s="505">
        <v>0.003568657874321179</v>
      </c>
      <c r="G57" s="505">
        <v>0.0028923168199347375</v>
      </c>
      <c r="H57" s="505">
        <v>0.004325883201153569</v>
      </c>
      <c r="I57" s="505">
        <v>0.003948388916308256</v>
      </c>
      <c r="J57" s="505">
        <v>0.0047807108709208065</v>
      </c>
      <c r="K57" s="505">
        <v>0.0053475935828877</v>
      </c>
      <c r="L57" s="505">
        <v>0.004564699655993649</v>
      </c>
      <c r="M57" s="505">
        <v>0.0038833715304303538</v>
      </c>
      <c r="N57" s="505">
        <v>0.00475963826749167</v>
      </c>
      <c r="O57" s="505">
        <v>0.004092992796332679</v>
      </c>
      <c r="P57" s="505">
        <v>0.002601111847809456</v>
      </c>
      <c r="Q57" s="505">
        <v>0.002737786169459523</v>
      </c>
      <c r="R57" s="505">
        <v>0.0016424619640387275</v>
      </c>
      <c r="S57" s="505">
        <v>0.0022222222222222222</v>
      </c>
      <c r="T57" s="505">
        <v>0.002800224017921434</v>
      </c>
      <c r="U57" s="505">
        <v>0.0019184840061078267</v>
      </c>
      <c r="V57" s="505">
        <v>0.002738246750742412</v>
      </c>
      <c r="W57" s="505">
        <v>0.0021574564723694173</v>
      </c>
      <c r="X57" s="505">
        <v>0.0017130302014672476</v>
      </c>
      <c r="Y57" s="505">
        <v>0.002091666360867491</v>
      </c>
      <c r="Z57" s="505">
        <v>0.0021888904837089134</v>
      </c>
      <c r="AA57" s="505">
        <v>0.0017945109078114005</v>
      </c>
      <c r="AB57" s="506">
        <v>0.00141150549110063</v>
      </c>
      <c r="AC57" s="505">
        <v>0.00141638282804438</v>
      </c>
      <c r="AD57" s="505">
        <v>0.0014891786352505129</v>
      </c>
      <c r="AE57" s="505">
        <v>0.0013674991046136815</v>
      </c>
      <c r="AF57" s="505">
        <v>0.0012206482284539525</v>
      </c>
      <c r="AG57" s="505">
        <v>0.0012071539756663171</v>
      </c>
      <c r="AH57" s="505">
        <v>0.0014780803824139884</v>
      </c>
      <c r="AI57" s="505">
        <v>0.0020848243457696736</v>
      </c>
      <c r="AJ57" s="505">
        <v>0.0018175656942176766</v>
      </c>
      <c r="AK57" s="505">
        <v>0.0017352126396541752</v>
      </c>
      <c r="AL57" s="505">
        <v>0.002130085203408136</v>
      </c>
      <c r="AM57" s="505">
        <v>0.0015592821418064136</v>
      </c>
      <c r="AN57" s="506">
        <v>0.0013523623180065605</v>
      </c>
      <c r="AO57" s="505">
        <v>0.0009963561831017992</v>
      </c>
      <c r="AP57" s="505">
        <v>0.00107024164929871</v>
      </c>
      <c r="AQ57" s="505">
        <v>0.0008646658484882294</v>
      </c>
      <c r="AR57" s="506">
        <v>0.0010798239056400032</v>
      </c>
      <c r="AS57" s="435">
        <v>0.000851507993187936</v>
      </c>
      <c r="AT57" s="435">
        <v>0.0006274039117269975</v>
      </c>
      <c r="AU57" s="435">
        <v>0.00046050493011160474</v>
      </c>
      <c r="AV57" s="435">
        <v>0.00037655665832862637</v>
      </c>
      <c r="AW57" s="435">
        <v>0.00011564370175489317</v>
      </c>
      <c r="AX57" s="435">
        <v>3.5236081747709655E-05</v>
      </c>
    </row>
    <row r="58" spans="1:50" ht="12.75">
      <c r="A58" s="494"/>
      <c r="B58" s="40" t="s">
        <v>211</v>
      </c>
      <c r="C58" s="505">
        <v>0.002719238613188307</v>
      </c>
      <c r="D58" s="505">
        <v>0.0024418920141087096</v>
      </c>
      <c r="E58" s="505">
        <v>0.002101546738399462</v>
      </c>
      <c r="F58" s="505">
        <v>0.002404965089216447</v>
      </c>
      <c r="G58" s="505">
        <v>0.0020765351527736575</v>
      </c>
      <c r="H58" s="505">
        <v>0.003172314347512617</v>
      </c>
      <c r="I58" s="505">
        <v>0.00282027779736304</v>
      </c>
      <c r="J58" s="505">
        <v>0.002909997921430056</v>
      </c>
      <c r="K58" s="505">
        <v>0.003316861842550599</v>
      </c>
      <c r="L58" s="505">
        <v>0.0027785128340830907</v>
      </c>
      <c r="M58" s="505">
        <v>0.0026101349630761397</v>
      </c>
      <c r="N58" s="505">
        <v>0.002141837220371252</v>
      </c>
      <c r="O58" s="505">
        <v>0.0016917703558175072</v>
      </c>
      <c r="P58" s="505">
        <v>0.001938083337583516</v>
      </c>
      <c r="Q58" s="505">
        <v>0.0008968609865470852</v>
      </c>
      <c r="R58" s="505">
        <v>0.0014263485477178422</v>
      </c>
      <c r="S58" s="505">
        <v>0.0018106995884773663</v>
      </c>
      <c r="T58" s="505">
        <v>0.0012000960076806145</v>
      </c>
      <c r="U58" s="505">
        <v>0.0017618730668337184</v>
      </c>
      <c r="V58" s="505">
        <v>0.0013884068031933356</v>
      </c>
      <c r="W58" s="505">
        <v>0.0015518546555639667</v>
      </c>
      <c r="X58" s="505">
        <v>0.0014523516925483186</v>
      </c>
      <c r="Y58" s="505">
        <v>0.001431140141646178</v>
      </c>
      <c r="Z58" s="505">
        <v>0.0011123869671307593</v>
      </c>
      <c r="AA58" s="505">
        <v>0.0007389162561576355</v>
      </c>
      <c r="AB58" s="506">
        <v>0.0008606740799394086</v>
      </c>
      <c r="AC58" s="505">
        <v>0.0010117020200317</v>
      </c>
      <c r="AD58" s="505">
        <v>0.0009927857568336753</v>
      </c>
      <c r="AE58" s="505">
        <v>0.0007488685572884446</v>
      </c>
      <c r="AF58" s="505">
        <v>0.0008030580450354951</v>
      </c>
      <c r="AG58" s="505">
        <v>0.0009530162965786714</v>
      </c>
      <c r="AH58" s="505">
        <v>0.001289389269765394</v>
      </c>
      <c r="AI58" s="505">
        <v>0.0014624887201667859</v>
      </c>
      <c r="AJ58" s="505">
        <v>0.001170635531869012</v>
      </c>
      <c r="AK58" s="505">
        <v>0.0015830010045967914</v>
      </c>
      <c r="AL58" s="505">
        <v>0.001140045601824073</v>
      </c>
      <c r="AM58" s="505">
        <v>0.0010297146219476316</v>
      </c>
      <c r="AN58" s="506">
        <v>0.0006330206594924325</v>
      </c>
      <c r="AO58" s="505">
        <v>0.0009394215440674107</v>
      </c>
      <c r="AP58" s="505">
        <v>0.0005632850785782684</v>
      </c>
      <c r="AQ58" s="505">
        <v>0.0007809885083119491</v>
      </c>
      <c r="AR58" s="506">
        <v>0.0008306337735692333</v>
      </c>
      <c r="AS58" s="435">
        <v>0.00043948799648409605</v>
      </c>
      <c r="AT58" s="435">
        <v>0.0003546196022804768</v>
      </c>
      <c r="AU58" s="435">
        <v>0.0003521508289088742</v>
      </c>
      <c r="AV58" s="435">
        <v>5.379380833266091E-05</v>
      </c>
      <c r="AW58" s="435">
        <v>2.8910925438723293E-05</v>
      </c>
      <c r="AX58" s="435">
        <v>0</v>
      </c>
    </row>
    <row r="59" spans="1:50" ht="12.75">
      <c r="A59" s="494"/>
      <c r="B59" s="40" t="s">
        <v>212</v>
      </c>
      <c r="C59" s="505">
        <v>0.0015538506361076042</v>
      </c>
      <c r="D59" s="505">
        <v>0.0016279280094058063</v>
      </c>
      <c r="E59" s="505">
        <v>0.001597175521183591</v>
      </c>
      <c r="F59" s="505">
        <v>0.0013188518231186967</v>
      </c>
      <c r="G59" s="505">
        <v>0.002373183031741323</v>
      </c>
      <c r="H59" s="505">
        <v>0.001802451333813987</v>
      </c>
      <c r="I59" s="505">
        <v>0.00211520834802228</v>
      </c>
      <c r="J59" s="505">
        <v>0.002632855262246241</v>
      </c>
      <c r="K59" s="505">
        <v>0.0020307317403371015</v>
      </c>
      <c r="L59" s="505">
        <v>0.0021831172267795713</v>
      </c>
      <c r="M59" s="505">
        <v>0.0016552075375604787</v>
      </c>
      <c r="N59" s="505">
        <v>0.001487386958591147</v>
      </c>
      <c r="O59" s="505">
        <v>0.0015826238812486357</v>
      </c>
      <c r="P59" s="505">
        <v>0.0007140307033202428</v>
      </c>
      <c r="Q59" s="505">
        <v>0.0014160962945480293</v>
      </c>
      <c r="R59" s="505">
        <v>0.0015127939142461965</v>
      </c>
      <c r="S59" s="505">
        <v>0.0009465020576131687</v>
      </c>
      <c r="T59" s="505">
        <v>0.0017201376110088807</v>
      </c>
      <c r="U59" s="505">
        <v>0.0011354293097372852</v>
      </c>
      <c r="V59" s="505">
        <v>0.0011570056693277796</v>
      </c>
      <c r="W59" s="505">
        <v>0.0012490537471612415</v>
      </c>
      <c r="X59" s="505">
        <v>0.000782035526756787</v>
      </c>
      <c r="Y59" s="505">
        <v>0.0009540934277641188</v>
      </c>
      <c r="Z59" s="505">
        <v>0.0005741352088416823</v>
      </c>
      <c r="AA59" s="505">
        <v>0.0007037297677691766</v>
      </c>
      <c r="AB59" s="506">
        <v>0.0007918201535442559</v>
      </c>
      <c r="AC59" s="505">
        <v>0.00080936161602536</v>
      </c>
      <c r="AD59" s="505">
        <v>0.0005956714541002052</v>
      </c>
      <c r="AE59" s="505">
        <v>0.0007814280597792466</v>
      </c>
      <c r="AF59" s="505">
        <v>0.0006745687578298159</v>
      </c>
      <c r="AG59" s="505">
        <v>0.0010800851361224943</v>
      </c>
      <c r="AH59" s="505">
        <v>0.0013208377885401597</v>
      </c>
      <c r="AI59" s="505">
        <v>0.0010890873448050533</v>
      </c>
      <c r="AJ59" s="505">
        <v>0.00126305412649025</v>
      </c>
      <c r="AK59" s="505">
        <v>0.0009741544643672562</v>
      </c>
      <c r="AL59" s="505">
        <v>0.0006900276011040442</v>
      </c>
      <c r="AM59" s="505">
        <v>0.000441306266548985</v>
      </c>
      <c r="AN59" s="506">
        <v>0.0008919836565575186</v>
      </c>
      <c r="AO59" s="505">
        <v>0.0005408790708266909</v>
      </c>
      <c r="AP59" s="505">
        <v>0.0005914493325071819</v>
      </c>
      <c r="AQ59" s="505">
        <v>0.0008088809550373759</v>
      </c>
      <c r="AR59" s="506">
        <v>0.00024919013207077</v>
      </c>
      <c r="AS59" s="435">
        <v>0.000247211998022304</v>
      </c>
      <c r="AT59" s="435">
        <v>0.00032734117133582474</v>
      </c>
      <c r="AU59" s="435">
        <v>2.708852530068263E-05</v>
      </c>
      <c r="AV59" s="435">
        <v>0</v>
      </c>
      <c r="AW59" s="435">
        <v>0</v>
      </c>
      <c r="AX59" s="435">
        <v>0</v>
      </c>
    </row>
    <row r="60" spans="1:50" ht="12.75">
      <c r="A60" s="494"/>
      <c r="B60" s="40" t="s">
        <v>213</v>
      </c>
      <c r="C60" s="507">
        <v>0.014178887054481887</v>
      </c>
      <c r="D60" s="507">
        <v>0.013837388079949354</v>
      </c>
      <c r="E60" s="507">
        <v>0.01319771351714862</v>
      </c>
      <c r="F60" s="507">
        <v>0.012878200155159038</v>
      </c>
      <c r="G60" s="507">
        <v>0.011791753188964698</v>
      </c>
      <c r="H60" s="507">
        <v>0.011391492429704398</v>
      </c>
      <c r="I60" s="507">
        <v>0.010646548685045477</v>
      </c>
      <c r="J60" s="507">
        <v>0.009561421741841613</v>
      </c>
      <c r="K60" s="507">
        <v>0.00886752859947201</v>
      </c>
      <c r="L60" s="507">
        <v>0.00840169356972744</v>
      </c>
      <c r="M60" s="507">
        <v>0.008530685001273236</v>
      </c>
      <c r="N60" s="507">
        <v>0.008745835316515944</v>
      </c>
      <c r="O60" s="507">
        <v>0.007913119406243178</v>
      </c>
      <c r="P60" s="507">
        <v>0.008058346508899883</v>
      </c>
      <c r="Q60" s="507">
        <v>0.007127684682558414</v>
      </c>
      <c r="R60" s="507">
        <v>0.006353734439834025</v>
      </c>
      <c r="S60" s="507">
        <v>0.006049382716049383</v>
      </c>
      <c r="T60" s="507">
        <v>0.005560444835586847</v>
      </c>
      <c r="U60" s="507">
        <v>0.005285619200501155</v>
      </c>
      <c r="V60" s="507">
        <v>0.004743723244243897</v>
      </c>
      <c r="W60" s="507">
        <v>0.004277062831188494</v>
      </c>
      <c r="X60" s="507">
        <v>0.003910177633783935</v>
      </c>
      <c r="Y60" s="507">
        <v>0.0034861106014458187</v>
      </c>
      <c r="Z60" s="507">
        <v>0.004162480264102196</v>
      </c>
      <c r="AA60" s="507">
        <v>0.0043279380717804366</v>
      </c>
      <c r="AB60" s="508">
        <v>0.004578786105277653</v>
      </c>
      <c r="AC60" s="507">
        <v>0.004620105891478096</v>
      </c>
      <c r="AD60" s="507">
        <v>0.0045668144814349065</v>
      </c>
      <c r="AE60" s="507">
        <v>0.004428092338749064</v>
      </c>
      <c r="AF60" s="507">
        <v>0.004465002730397353</v>
      </c>
      <c r="AG60" s="507">
        <v>0.0043838749642618885</v>
      </c>
      <c r="AH60" s="507">
        <v>0.003931064846845714</v>
      </c>
      <c r="AI60" s="507">
        <v>0.0033606123782555933</v>
      </c>
      <c r="AJ60" s="507">
        <v>0.0028649764332583714</v>
      </c>
      <c r="AK60" s="507">
        <v>0.002374501506895187</v>
      </c>
      <c r="AL60" s="507">
        <v>0.002280091203648146</v>
      </c>
      <c r="AM60" s="507">
        <v>0.0020005884083553987</v>
      </c>
      <c r="AN60" s="508">
        <v>0.0018127409794556023</v>
      </c>
      <c r="AO60" s="507">
        <v>0.0014233659758597131</v>
      </c>
      <c r="AP60" s="507">
        <v>0.001267391426801104</v>
      </c>
      <c r="AQ60" s="507">
        <v>0.0006415262746848154</v>
      </c>
      <c r="AR60" s="508">
        <v>0.0004706924716892322</v>
      </c>
      <c r="AS60" s="435">
        <v>0.000329615997363072</v>
      </c>
      <c r="AT60" s="435">
        <v>5.4556861889304126E-05</v>
      </c>
      <c r="AU60" s="435">
        <v>0</v>
      </c>
      <c r="AV60" s="435">
        <v>0</v>
      </c>
      <c r="AW60" s="435">
        <v>0</v>
      </c>
      <c r="AX60" s="435">
        <v>0</v>
      </c>
    </row>
    <row r="61" spans="1:50" ht="12.75">
      <c r="A61" s="494"/>
      <c r="B61" s="47" t="s">
        <v>73</v>
      </c>
      <c r="C61" s="505">
        <v>1</v>
      </c>
      <c r="D61" s="505">
        <v>1</v>
      </c>
      <c r="E61" s="505">
        <v>1</v>
      </c>
      <c r="F61" s="505">
        <v>1</v>
      </c>
      <c r="G61" s="505">
        <v>1</v>
      </c>
      <c r="H61" s="505">
        <v>1</v>
      </c>
      <c r="I61" s="505">
        <v>1</v>
      </c>
      <c r="J61" s="505">
        <v>1</v>
      </c>
      <c r="K61" s="505">
        <v>1</v>
      </c>
      <c r="L61" s="505">
        <v>1</v>
      </c>
      <c r="M61" s="505">
        <v>1</v>
      </c>
      <c r="N61" s="505">
        <v>1</v>
      </c>
      <c r="O61" s="505">
        <v>1</v>
      </c>
      <c r="P61" s="505">
        <v>1</v>
      </c>
      <c r="Q61" s="505">
        <v>1</v>
      </c>
      <c r="R61" s="505">
        <v>1</v>
      </c>
      <c r="S61" s="505">
        <v>1</v>
      </c>
      <c r="T61" s="505">
        <v>1</v>
      </c>
      <c r="U61" s="505">
        <v>1</v>
      </c>
      <c r="V61" s="505">
        <v>1</v>
      </c>
      <c r="W61" s="505">
        <v>1</v>
      </c>
      <c r="X61" s="505">
        <v>1</v>
      </c>
      <c r="Y61" s="505">
        <v>1</v>
      </c>
      <c r="Z61" s="505">
        <v>1</v>
      </c>
      <c r="AA61" s="505">
        <v>1</v>
      </c>
      <c r="AB61" s="506">
        <v>1</v>
      </c>
      <c r="AC61" s="505">
        <v>1</v>
      </c>
      <c r="AD61" s="505">
        <v>1</v>
      </c>
      <c r="AE61" s="505">
        <v>1</v>
      </c>
      <c r="AF61" s="505">
        <v>1</v>
      </c>
      <c r="AG61" s="505">
        <v>1</v>
      </c>
      <c r="AH61" s="505">
        <v>1</v>
      </c>
      <c r="AI61" s="505">
        <v>1</v>
      </c>
      <c r="AJ61" s="505">
        <v>1</v>
      </c>
      <c r="AK61" s="505">
        <v>1</v>
      </c>
      <c r="AL61" s="505">
        <v>1</v>
      </c>
      <c r="AM61" s="505">
        <v>1</v>
      </c>
      <c r="AN61" s="506">
        <v>1</v>
      </c>
      <c r="AO61" s="505">
        <v>1</v>
      </c>
      <c r="AP61" s="505">
        <v>1</v>
      </c>
      <c r="AQ61" s="505">
        <v>1</v>
      </c>
      <c r="AR61" s="506">
        <v>1</v>
      </c>
      <c r="AS61" s="435">
        <v>1</v>
      </c>
      <c r="AT61" s="435">
        <v>1</v>
      </c>
      <c r="AU61" s="435">
        <v>1</v>
      </c>
      <c r="AV61" s="435">
        <v>1</v>
      </c>
      <c r="AW61" s="435">
        <v>1</v>
      </c>
      <c r="AX61" s="435">
        <v>1</v>
      </c>
    </row>
    <row r="62" spans="1:44" ht="12.75">
      <c r="A62" s="494"/>
      <c r="B62" s="47"/>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491"/>
      <c r="AC62" s="511"/>
      <c r="AD62" s="511"/>
      <c r="AE62" s="511"/>
      <c r="AF62" s="511"/>
      <c r="AG62" s="511"/>
      <c r="AH62" s="511"/>
      <c r="AI62" s="511"/>
      <c r="AJ62" s="511"/>
      <c r="AK62" s="511"/>
      <c r="AL62" s="511"/>
      <c r="AM62" s="511"/>
      <c r="AN62" s="491"/>
      <c r="AO62" s="511"/>
      <c r="AP62" s="511"/>
      <c r="AQ62" s="511"/>
      <c r="AR62" s="491"/>
    </row>
    <row r="63" spans="1:50" ht="12.75">
      <c r="A63" s="494"/>
      <c r="B63" s="49" t="s">
        <v>215</v>
      </c>
      <c r="C63" s="509">
        <v>0.07341944255608429</v>
      </c>
      <c r="D63" s="509">
        <v>0.06692592927557203</v>
      </c>
      <c r="E63" s="509">
        <v>0.057330195023537325</v>
      </c>
      <c r="F63" s="509">
        <v>0.05430566330488751</v>
      </c>
      <c r="G63" s="509">
        <v>0.04976268169682587</v>
      </c>
      <c r="H63" s="509">
        <v>0.050901225666906996</v>
      </c>
      <c r="I63" s="509">
        <v>0.04709863921596277</v>
      </c>
      <c r="J63" s="509">
        <v>0.0521028199265572</v>
      </c>
      <c r="K63" s="509">
        <v>0.05293440736478712</v>
      </c>
      <c r="L63" s="509">
        <v>0.055570256681661816</v>
      </c>
      <c r="M63" s="509">
        <v>0.048382989559460146</v>
      </c>
      <c r="N63" s="509">
        <v>0.0504521656354117</v>
      </c>
      <c r="O63" s="509">
        <v>0.047533289674743504</v>
      </c>
      <c r="P63" s="509">
        <v>0.0451879430815525</v>
      </c>
      <c r="Q63" s="509">
        <v>0.03903705451970734</v>
      </c>
      <c r="R63" s="509">
        <v>0.03284923928077455</v>
      </c>
      <c r="S63" s="509">
        <v>0.031193415637860083</v>
      </c>
      <c r="T63" s="509">
        <v>0.03232258580686455</v>
      </c>
      <c r="U63" s="509">
        <v>0.02799420539524686</v>
      </c>
      <c r="V63" s="509">
        <v>0.031123452504917277</v>
      </c>
      <c r="W63" s="509">
        <v>0.030052990158970477</v>
      </c>
      <c r="X63" s="509">
        <v>0.028488437046140097</v>
      </c>
      <c r="Y63" s="509">
        <v>0.02642104876885252</v>
      </c>
      <c r="Z63" s="509">
        <v>0.028455576288215878</v>
      </c>
      <c r="AA63" s="509">
        <v>0.025193525686136527</v>
      </c>
      <c r="AB63" s="510">
        <v>0.028161255895617444</v>
      </c>
      <c r="AC63" s="509">
        <v>0.024145954878089904</v>
      </c>
      <c r="AD63" s="509">
        <v>0.020649943742140443</v>
      </c>
      <c r="AE63" s="509">
        <v>0.020740403086640838</v>
      </c>
      <c r="AF63" s="509">
        <v>0.02158620025055411</v>
      </c>
      <c r="AG63" s="509">
        <v>0.020203945487467834</v>
      </c>
      <c r="AH63" s="509">
        <v>0.02176237499213787</v>
      </c>
      <c r="AI63" s="509">
        <v>0.02147057908329962</v>
      </c>
      <c r="AJ63" s="509">
        <v>0.021379501555713006</v>
      </c>
      <c r="AK63" s="509">
        <v>0.020974763310907488</v>
      </c>
      <c r="AL63" s="509">
        <v>0.022200888035521418</v>
      </c>
      <c r="AM63" s="509">
        <v>0.020064724919093852</v>
      </c>
      <c r="AN63" s="510">
        <v>0.022472233411981356</v>
      </c>
      <c r="AO63" s="509">
        <v>0.01597016624914598</v>
      </c>
      <c r="AP63" s="509">
        <v>0.014927054582324115</v>
      </c>
      <c r="AQ63" s="509">
        <v>0.014587749637398192</v>
      </c>
      <c r="AR63" s="510">
        <v>0.010272170999806188</v>
      </c>
      <c r="AS63" s="435">
        <v>0.010465307916277537</v>
      </c>
      <c r="AT63" s="435">
        <v>0.010338525328023132</v>
      </c>
      <c r="AU63" s="435">
        <v>0.009589337956441651</v>
      </c>
      <c r="AV63" s="435">
        <v>0.006670432233249953</v>
      </c>
      <c r="AW63" s="435">
        <v>0.0049437682500216825</v>
      </c>
      <c r="AX63" s="435">
        <v>0.003488372093023256</v>
      </c>
    </row>
    <row r="64" spans="1:50" ht="12.75">
      <c r="A64" s="494"/>
      <c r="B64" s="49" t="s">
        <v>216</v>
      </c>
      <c r="C64" s="509">
        <v>0.03972030688550063</v>
      </c>
      <c r="D64" s="509">
        <v>0.032287238853215154</v>
      </c>
      <c r="E64" s="509">
        <v>0.029421654337592466</v>
      </c>
      <c r="F64" s="509">
        <v>0.028161365399534524</v>
      </c>
      <c r="G64" s="509">
        <v>0.027959062592702463</v>
      </c>
      <c r="H64" s="509">
        <v>0.026892573900504688</v>
      </c>
      <c r="I64" s="509">
        <v>0.028907847422971165</v>
      </c>
      <c r="J64" s="509">
        <v>0.03020854985103582</v>
      </c>
      <c r="K64" s="509">
        <v>0.028701008596764367</v>
      </c>
      <c r="L64" s="509">
        <v>0.028909764487959778</v>
      </c>
      <c r="M64" s="509">
        <v>0.02406417112299465</v>
      </c>
      <c r="N64" s="509">
        <v>0.02510709186101856</v>
      </c>
      <c r="O64" s="509">
        <v>0.024121370879720584</v>
      </c>
      <c r="P64" s="509">
        <v>0.020400877237721222</v>
      </c>
      <c r="Q64" s="509">
        <v>0.018267642199669577</v>
      </c>
      <c r="R64" s="509">
        <v>0.015430497925311204</v>
      </c>
      <c r="S64" s="509">
        <v>0.01604938271604938</v>
      </c>
      <c r="T64" s="509">
        <v>0.015961276902152172</v>
      </c>
      <c r="U64" s="509">
        <v>0.014799733761403235</v>
      </c>
      <c r="V64" s="509">
        <v>0.014732538856107064</v>
      </c>
      <c r="W64" s="509">
        <v>0.014685844057532173</v>
      </c>
      <c r="X64" s="509">
        <v>0.01277324693702752</v>
      </c>
      <c r="Y64" s="509">
        <v>0.011926167847051484</v>
      </c>
      <c r="Z64" s="509">
        <v>0.01284627529783264</v>
      </c>
      <c r="AA64" s="509">
        <v>0.011857846586910626</v>
      </c>
      <c r="AB64" s="510">
        <v>0.01167074052397838</v>
      </c>
      <c r="AC64" s="509">
        <v>0.010150743600984722</v>
      </c>
      <c r="AD64" s="509">
        <v>0.01042425044675359</v>
      </c>
      <c r="AE64" s="509">
        <v>0.010191124279621006</v>
      </c>
      <c r="AF64" s="509">
        <v>0.009604574218624522</v>
      </c>
      <c r="AG64" s="509">
        <v>0.010197274373391785</v>
      </c>
      <c r="AH64" s="509">
        <v>0.010975533052393233</v>
      </c>
      <c r="AI64" s="509">
        <v>0.010610822416529234</v>
      </c>
      <c r="AJ64" s="509">
        <v>0.01093620036351314</v>
      </c>
      <c r="AK64" s="509">
        <v>0.00986331395171847</v>
      </c>
      <c r="AL64" s="509">
        <v>0.009840393615744628</v>
      </c>
      <c r="AM64" s="509">
        <v>0.009708737864077669</v>
      </c>
      <c r="AN64" s="510">
        <v>0.008142947574379928</v>
      </c>
      <c r="AO64" s="509">
        <v>0.006035071737645184</v>
      </c>
      <c r="AP64" s="509">
        <v>0.005323043992564638</v>
      </c>
      <c r="AQ64" s="509">
        <v>0.005132210197478523</v>
      </c>
      <c r="AR64" s="510">
        <v>0.003959354320680012</v>
      </c>
      <c r="AS64" s="435">
        <v>0.004010327967917376</v>
      </c>
      <c r="AT64" s="435">
        <v>0.003355247006192204</v>
      </c>
      <c r="AU64" s="435">
        <v>0.0020316393975511973</v>
      </c>
      <c r="AV64" s="435">
        <v>0.00118346378331854</v>
      </c>
      <c r="AW64" s="435">
        <v>0.0008095059122842522</v>
      </c>
      <c r="AX64" s="435">
        <v>0.0003875968992248062</v>
      </c>
    </row>
    <row r="65" spans="1:50" ht="12.75">
      <c r="A65" s="494"/>
      <c r="B65" s="49" t="s">
        <v>217</v>
      </c>
      <c r="C65" s="509">
        <v>0.023890453530154412</v>
      </c>
      <c r="D65" s="509">
        <v>0.022067468571945373</v>
      </c>
      <c r="E65" s="509">
        <v>0.020679219905850706</v>
      </c>
      <c r="F65" s="509">
        <v>0.02017067494181536</v>
      </c>
      <c r="G65" s="509">
        <v>0.019133788193414415</v>
      </c>
      <c r="H65" s="509">
        <v>0.02069214131218457</v>
      </c>
      <c r="I65" s="509">
        <v>0.019530423746739054</v>
      </c>
      <c r="J65" s="509">
        <v>0.019884985796438718</v>
      </c>
      <c r="K65" s="509">
        <v>0.01956271576524741</v>
      </c>
      <c r="L65" s="509">
        <v>0.01792802328658375</v>
      </c>
      <c r="M65" s="509">
        <v>0.01667939903234021</v>
      </c>
      <c r="N65" s="509">
        <v>0.017134697762970014</v>
      </c>
      <c r="O65" s="509">
        <v>0.015280506439642</v>
      </c>
      <c r="P65" s="509">
        <v>0.013311572397613098</v>
      </c>
      <c r="Q65" s="509">
        <v>0.012178428133113052</v>
      </c>
      <c r="R65" s="509">
        <v>0.01093533886583679</v>
      </c>
      <c r="S65" s="509">
        <v>0.01102880658436214</v>
      </c>
      <c r="T65" s="509">
        <v>0.011280902472197776</v>
      </c>
      <c r="U65" s="509">
        <v>0.010101405583179984</v>
      </c>
      <c r="V65" s="509">
        <v>0.010027382467507423</v>
      </c>
      <c r="W65" s="509">
        <v>0.00923542770628312</v>
      </c>
      <c r="X65" s="509">
        <v>0.007857595054556289</v>
      </c>
      <c r="Y65" s="509">
        <v>0.007963010531723607</v>
      </c>
      <c r="Z65" s="509">
        <v>0.008037892923783551</v>
      </c>
      <c r="AA65" s="509">
        <v>0.007565095003518649</v>
      </c>
      <c r="AB65" s="510">
        <v>0.007642785829861947</v>
      </c>
      <c r="AC65" s="509">
        <v>0.007857552355579537</v>
      </c>
      <c r="AD65" s="509">
        <v>0.0076444503276193</v>
      </c>
      <c r="AE65" s="509">
        <v>0.007325888060430437</v>
      </c>
      <c r="AF65" s="509">
        <v>0.007163277761716616</v>
      </c>
      <c r="AG65" s="509">
        <v>0.007624130372629372</v>
      </c>
      <c r="AH65" s="509">
        <v>0.008019372287565257</v>
      </c>
      <c r="AI65" s="509">
        <v>0.007997012788997105</v>
      </c>
      <c r="AJ65" s="509">
        <v>0.007116231785835311</v>
      </c>
      <c r="AK65" s="509">
        <v>0.00666686961551341</v>
      </c>
      <c r="AL65" s="509">
        <v>0.006240249609984399</v>
      </c>
      <c r="AM65" s="509">
        <v>0.005030891438658428</v>
      </c>
      <c r="AN65" s="510">
        <v>0.004690107613512114</v>
      </c>
      <c r="AO65" s="509">
        <v>0.003900022773855614</v>
      </c>
      <c r="AP65" s="509">
        <v>0.0034923674871852645</v>
      </c>
      <c r="AQ65" s="509">
        <v>0.0030960615865223695</v>
      </c>
      <c r="AR65" s="510">
        <v>0.002630340282969239</v>
      </c>
      <c r="AS65" s="435">
        <v>0.0018678239850574083</v>
      </c>
      <c r="AT65" s="435">
        <v>0.0013639215472326033</v>
      </c>
      <c r="AU65" s="435">
        <v>0.0008397442843211615</v>
      </c>
      <c r="AV65" s="435">
        <v>0.0004303504666612873</v>
      </c>
      <c r="AW65" s="435">
        <v>0.00014455462719361646</v>
      </c>
      <c r="AX65" s="435">
        <v>3.5236081747709655E-05</v>
      </c>
    </row>
    <row r="66" spans="1:44" ht="15">
      <c r="A66" s="452" t="s">
        <v>218</v>
      </c>
      <c r="B66" s="520"/>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1"/>
      <c r="AC66" s="520"/>
      <c r="AD66" s="520"/>
      <c r="AE66" s="520"/>
      <c r="AF66" s="520"/>
      <c r="AG66" s="520"/>
      <c r="AH66" s="520"/>
      <c r="AI66" s="520"/>
      <c r="AJ66" s="520"/>
      <c r="AK66" s="520"/>
      <c r="AL66" s="520"/>
      <c r="AM66" s="520"/>
      <c r="AN66" s="486"/>
      <c r="AO66" s="487"/>
      <c r="AP66" s="487"/>
      <c r="AQ66" s="487"/>
      <c r="AR66" s="488"/>
    </row>
    <row r="67" spans="1:50" s="527" customFormat="1" ht="12.75">
      <c r="A67" s="522"/>
      <c r="B67" s="40" t="s">
        <v>23</v>
      </c>
      <c r="C67" s="523">
        <v>674264.85</v>
      </c>
      <c r="D67" s="523">
        <v>804680.56</v>
      </c>
      <c r="E67" s="523">
        <v>732380.01</v>
      </c>
      <c r="F67" s="523">
        <v>874510.05</v>
      </c>
      <c r="G67" s="523">
        <v>909149.53</v>
      </c>
      <c r="H67" s="523">
        <v>1023355.31</v>
      </c>
      <c r="I67" s="523">
        <v>1095383.86</v>
      </c>
      <c r="J67" s="523">
        <v>1078080.46</v>
      </c>
      <c r="K67" s="523">
        <v>1402669.04</v>
      </c>
      <c r="L67" s="523">
        <v>1337326.72</v>
      </c>
      <c r="M67" s="523">
        <v>1330637.22</v>
      </c>
      <c r="N67" s="523">
        <v>1769275.71</v>
      </c>
      <c r="O67" s="523">
        <v>1722559.46</v>
      </c>
      <c r="P67" s="523">
        <v>1833809.61</v>
      </c>
      <c r="Q67" s="523">
        <v>1332375.32</v>
      </c>
      <c r="R67" s="523">
        <v>1312292.12</v>
      </c>
      <c r="S67" s="523">
        <v>1535350.93</v>
      </c>
      <c r="T67" s="523">
        <v>1728146.2</v>
      </c>
      <c r="U67" s="523">
        <v>1664913.77</v>
      </c>
      <c r="V67" s="523">
        <v>1745812.12</v>
      </c>
      <c r="W67" s="523">
        <v>1934284.52</v>
      </c>
      <c r="X67" s="523">
        <v>1972893.02</v>
      </c>
      <c r="Y67" s="523">
        <v>1778232.21</v>
      </c>
      <c r="Z67" s="523">
        <v>2143268.9</v>
      </c>
      <c r="AA67" s="523">
        <v>2375003.85</v>
      </c>
      <c r="AB67" s="524">
        <v>2247256.25</v>
      </c>
      <c r="AC67" s="523">
        <v>2414429.06</v>
      </c>
      <c r="AD67" s="523">
        <v>2156350.85</v>
      </c>
      <c r="AE67" s="523">
        <v>2253004.41</v>
      </c>
      <c r="AF67" s="523">
        <v>2390762.75</v>
      </c>
      <c r="AG67" s="523">
        <v>2629203.61</v>
      </c>
      <c r="AH67" s="523">
        <v>2340120.2</v>
      </c>
      <c r="AI67" s="523">
        <v>2440469.88</v>
      </c>
      <c r="AJ67" s="523">
        <v>2059864.08</v>
      </c>
      <c r="AK67" s="523">
        <v>1718941.61</v>
      </c>
      <c r="AL67" s="523">
        <v>2684298.67</v>
      </c>
      <c r="AM67" s="523">
        <v>2224707.73</v>
      </c>
      <c r="AN67" s="524">
        <v>2084926.52</v>
      </c>
      <c r="AO67" s="525">
        <v>1401766.34</v>
      </c>
      <c r="AP67" s="525">
        <v>935196.5</v>
      </c>
      <c r="AQ67" s="525">
        <v>1199828.75</v>
      </c>
      <c r="AR67" s="526">
        <v>1083088.21</v>
      </c>
      <c r="AS67" s="527">
        <v>462966.82</v>
      </c>
      <c r="AT67" s="527">
        <v>350754.05</v>
      </c>
      <c r="AU67" s="527">
        <v>155805.73</v>
      </c>
      <c r="AV67" s="527">
        <v>86322.77</v>
      </c>
      <c r="AW67" s="527">
        <v>7733.39</v>
      </c>
      <c r="AX67" s="527">
        <v>0</v>
      </c>
    </row>
    <row r="68" spans="1:50" ht="12.75">
      <c r="A68" s="489"/>
      <c r="B68" s="40" t="s">
        <v>219</v>
      </c>
      <c r="C68" s="505">
        <v>0.00667621042098954</v>
      </c>
      <c r="D68" s="505">
        <v>0.0071315988490974445</v>
      </c>
      <c r="E68" s="505">
        <v>0.005884724920892007</v>
      </c>
      <c r="F68" s="505">
        <v>0.006379655071900308</v>
      </c>
      <c r="G68" s="505">
        <v>0.006234101232800365</v>
      </c>
      <c r="H68" s="505">
        <v>0.006635366571816351</v>
      </c>
      <c r="I68" s="505">
        <v>0.0067371178953903885</v>
      </c>
      <c r="J68" s="505">
        <v>0.006359376582668135</v>
      </c>
      <c r="K68" s="505">
        <v>0.00782511056890977</v>
      </c>
      <c r="L68" s="505">
        <v>0.007002606941134758</v>
      </c>
      <c r="M68" s="505">
        <v>0.006533809837587884</v>
      </c>
      <c r="N68" s="505">
        <v>0.007876613565066104</v>
      </c>
      <c r="O68" s="505">
        <v>0.0069585474686263355</v>
      </c>
      <c r="P68" s="505">
        <v>0.006884968071591567</v>
      </c>
      <c r="Q68" s="505">
        <v>0.004636667896085367</v>
      </c>
      <c r="R68" s="505">
        <v>0.004222528397157602</v>
      </c>
      <c r="S68" s="505">
        <v>0.004667406759146176</v>
      </c>
      <c r="T68" s="505">
        <v>0.004992189484203744</v>
      </c>
      <c r="U68" s="505">
        <v>0.004584482141711288</v>
      </c>
      <c r="V68" s="505">
        <v>0.004614031233690745</v>
      </c>
      <c r="W68" s="505">
        <v>0.004876607136581238</v>
      </c>
      <c r="X68" s="505">
        <v>0.004755515005385223</v>
      </c>
      <c r="Y68" s="505">
        <v>0.004071815600781343</v>
      </c>
      <c r="Z68" s="505">
        <v>0.004563565977757888</v>
      </c>
      <c r="AA68" s="505">
        <v>0.004767837594690494</v>
      </c>
      <c r="AB68" s="506">
        <v>0.004263037143843973</v>
      </c>
      <c r="AC68" s="505">
        <v>0.004342638408876482</v>
      </c>
      <c r="AD68" s="505">
        <v>0.0036927674823302556</v>
      </c>
      <c r="AE68" s="505">
        <v>0.0037052168050390267</v>
      </c>
      <c r="AF68" s="505">
        <v>0.003814657869293684</v>
      </c>
      <c r="AG68" s="505">
        <v>0.004073512988459</v>
      </c>
      <c r="AH68" s="505">
        <v>0.0035240301128047604</v>
      </c>
      <c r="AI68" s="505">
        <v>0.0035441850223026992</v>
      </c>
      <c r="AJ68" s="505">
        <v>0.002888844654131325</v>
      </c>
      <c r="AK68" s="505">
        <v>0.0023091341949090616</v>
      </c>
      <c r="AL68" s="505">
        <v>0.003403568899800559</v>
      </c>
      <c r="AM68" s="505">
        <v>0.0026329877322643466</v>
      </c>
      <c r="AN68" s="506">
        <v>0.0023101952090213733</v>
      </c>
      <c r="AO68" s="528">
        <v>0.001494613913048304</v>
      </c>
      <c r="AP68" s="528">
        <v>0.0009626225246758425</v>
      </c>
      <c r="AQ68" s="528">
        <v>0.0012012596104580592</v>
      </c>
      <c r="AR68" s="529">
        <v>0.0010661829383359228</v>
      </c>
      <c r="AS68" s="435">
        <v>0.0004465293158805559</v>
      </c>
      <c r="AT68" s="435">
        <v>0.00033263350318325254</v>
      </c>
      <c r="AU68" s="435">
        <v>0.00014427957889443787</v>
      </c>
      <c r="AV68" s="435">
        <v>7.809960602209298E-05</v>
      </c>
      <c r="AW68" s="435">
        <v>7.560585296779107E-06</v>
      </c>
      <c r="AX68" s="435">
        <v>0</v>
      </c>
    </row>
    <row r="69" spans="1:44" ht="12.75">
      <c r="A69" s="494"/>
      <c r="B69" s="48"/>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491"/>
      <c r="AC69" s="511"/>
      <c r="AD69" s="511"/>
      <c r="AE69" s="511"/>
      <c r="AF69" s="511"/>
      <c r="AG69" s="511"/>
      <c r="AH69" s="511"/>
      <c r="AI69" s="511"/>
      <c r="AJ69" s="511"/>
      <c r="AK69" s="511"/>
      <c r="AL69" s="511"/>
      <c r="AM69" s="511"/>
      <c r="AN69" s="491"/>
      <c r="AO69" s="492"/>
      <c r="AP69" s="492"/>
      <c r="AQ69" s="492"/>
      <c r="AR69" s="493"/>
    </row>
    <row r="70" spans="1:50" ht="12.75">
      <c r="A70" s="494"/>
      <c r="B70" s="40" t="s">
        <v>227</v>
      </c>
      <c r="C70" s="523">
        <v>135479.41</v>
      </c>
      <c r="D70" s="523">
        <v>144323.97</v>
      </c>
      <c r="E70" s="523">
        <v>97247.23</v>
      </c>
      <c r="F70" s="523">
        <v>194098.57</v>
      </c>
      <c r="G70" s="523">
        <v>175075.03</v>
      </c>
      <c r="H70" s="523">
        <v>241770.65</v>
      </c>
      <c r="I70" s="523">
        <v>98087.53</v>
      </c>
      <c r="J70" s="523">
        <v>231582.99</v>
      </c>
      <c r="K70" s="523">
        <v>332583.58</v>
      </c>
      <c r="L70" s="523">
        <v>217048.72</v>
      </c>
      <c r="M70" s="523">
        <v>257147.59</v>
      </c>
      <c r="N70" s="523">
        <v>322071.44</v>
      </c>
      <c r="O70" s="523">
        <v>408569.34</v>
      </c>
      <c r="P70" s="523">
        <v>467275.27</v>
      </c>
      <c r="Q70" s="523">
        <v>575786.55</v>
      </c>
      <c r="R70" s="523">
        <v>270036.13</v>
      </c>
      <c r="S70" s="523">
        <v>396199.47</v>
      </c>
      <c r="T70" s="523">
        <v>227303.93</v>
      </c>
      <c r="U70" s="523">
        <v>300637.61</v>
      </c>
      <c r="V70" s="523">
        <v>104651.87</v>
      </c>
      <c r="W70" s="523">
        <v>154214.03</v>
      </c>
      <c r="X70" s="523">
        <v>272117.52</v>
      </c>
      <c r="Y70" s="523">
        <v>338423.12</v>
      </c>
      <c r="Z70" s="523">
        <v>98498.14</v>
      </c>
      <c r="AA70" s="523">
        <v>242942.51</v>
      </c>
      <c r="AB70" s="524">
        <v>239098.53</v>
      </c>
      <c r="AC70" s="523">
        <v>107508.03</v>
      </c>
      <c r="AD70" s="523">
        <v>108789.16</v>
      </c>
      <c r="AE70" s="523">
        <v>15348.35</v>
      </c>
      <c r="AF70" s="523">
        <v>172506.2</v>
      </c>
      <c r="AG70" s="523">
        <v>396206.13</v>
      </c>
      <c r="AH70" s="523">
        <v>77799.98</v>
      </c>
      <c r="AI70" s="523">
        <v>643073.57</v>
      </c>
      <c r="AJ70" s="523">
        <v>421654.23</v>
      </c>
      <c r="AK70" s="523">
        <v>244134.86</v>
      </c>
      <c r="AL70" s="523">
        <v>452676.68</v>
      </c>
      <c r="AM70" s="523">
        <v>646785.91</v>
      </c>
      <c r="AN70" s="524">
        <v>495182.56</v>
      </c>
      <c r="AO70" s="525">
        <v>306060.41</v>
      </c>
      <c r="AP70" s="525">
        <v>115105.16</v>
      </c>
      <c r="AQ70" s="525">
        <v>105673.03</v>
      </c>
      <c r="AR70" s="526">
        <v>609522.3</v>
      </c>
      <c r="AS70" s="435">
        <v>118787.98</v>
      </c>
      <c r="AT70" s="435">
        <v>137359.17</v>
      </c>
      <c r="AU70" s="435">
        <v>47300.35</v>
      </c>
      <c r="AV70" s="435">
        <v>53996.11</v>
      </c>
      <c r="AW70" s="435">
        <v>5258.44</v>
      </c>
      <c r="AX70" s="435">
        <v>398.57</v>
      </c>
    </row>
    <row r="71" spans="1:50" ht="12.75">
      <c r="A71" s="530"/>
      <c r="B71" s="40" t="s">
        <v>228</v>
      </c>
      <c r="C71" s="523">
        <v>11823397.91</v>
      </c>
      <c r="D71" s="523">
        <v>11687918.5</v>
      </c>
      <c r="E71" s="523">
        <v>11543594.53</v>
      </c>
      <c r="F71" s="523">
        <v>11446347.299999999</v>
      </c>
      <c r="G71" s="523">
        <v>11252248.729999999</v>
      </c>
      <c r="H71" s="523">
        <v>11077173.7</v>
      </c>
      <c r="I71" s="523">
        <v>10835403.049999999</v>
      </c>
      <c r="J71" s="523">
        <v>10737315.52</v>
      </c>
      <c r="K71" s="523">
        <v>10505732.53</v>
      </c>
      <c r="L71" s="523">
        <v>10173148.95</v>
      </c>
      <c r="M71" s="523">
        <v>9956100.229999999</v>
      </c>
      <c r="N71" s="523">
        <v>9698952.639999999</v>
      </c>
      <c r="O71" s="523">
        <v>9376881.2</v>
      </c>
      <c r="P71" s="523">
        <v>8968311.86</v>
      </c>
      <c r="Q71" s="523">
        <v>8501036.59</v>
      </c>
      <c r="R71" s="523">
        <v>7925250.04</v>
      </c>
      <c r="S71" s="523">
        <v>7655213.91</v>
      </c>
      <c r="T71" s="523">
        <v>7259014.44</v>
      </c>
      <c r="U71" s="523">
        <v>7031710.510000001</v>
      </c>
      <c r="V71" s="523">
        <v>6731072.9</v>
      </c>
      <c r="W71" s="523">
        <v>6626421.03</v>
      </c>
      <c r="X71" s="523">
        <v>6472207</v>
      </c>
      <c r="Y71" s="523">
        <v>6200089.48</v>
      </c>
      <c r="Z71" s="523">
        <v>5861666.36</v>
      </c>
      <c r="AA71" s="523">
        <v>5763168.220000001</v>
      </c>
      <c r="AB71" s="524">
        <v>5520225.710000001</v>
      </c>
      <c r="AC71" s="523">
        <v>5281127.18</v>
      </c>
      <c r="AD71" s="523">
        <v>5173619.15</v>
      </c>
      <c r="AE71" s="523">
        <v>5064829.99</v>
      </c>
      <c r="AF71" s="523">
        <v>5049481.64</v>
      </c>
      <c r="AG71" s="523">
        <v>4876975.44</v>
      </c>
      <c r="AH71" s="523">
        <v>4480769.31</v>
      </c>
      <c r="AI71" s="523">
        <v>4402969.33</v>
      </c>
      <c r="AJ71" s="523">
        <v>3759895.76</v>
      </c>
      <c r="AK71" s="523">
        <v>3338241.53</v>
      </c>
      <c r="AL71" s="523">
        <v>3094106.67</v>
      </c>
      <c r="AM71" s="523">
        <v>2641429.99</v>
      </c>
      <c r="AN71" s="524">
        <v>1994644.08</v>
      </c>
      <c r="AO71" s="525">
        <v>1499461.52</v>
      </c>
      <c r="AP71" s="525">
        <v>1193401.11</v>
      </c>
      <c r="AQ71" s="525">
        <v>1078295.95</v>
      </c>
      <c r="AR71" s="526">
        <v>972622.92</v>
      </c>
      <c r="AS71" s="435">
        <v>363100.62</v>
      </c>
      <c r="AT71" s="435">
        <v>244312.64</v>
      </c>
      <c r="AU71" s="435">
        <v>106953.47</v>
      </c>
      <c r="AV71" s="435">
        <v>59653.12</v>
      </c>
      <c r="AW71" s="435">
        <v>5657.01</v>
      </c>
      <c r="AX71" s="435">
        <v>398.57</v>
      </c>
    </row>
    <row r="72" spans="1:44" ht="12.75">
      <c r="A72" s="530"/>
      <c r="B72" s="40"/>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3"/>
      <c r="AC72" s="492"/>
      <c r="AD72" s="492"/>
      <c r="AE72" s="492"/>
      <c r="AF72" s="492"/>
      <c r="AG72" s="492"/>
      <c r="AH72" s="492"/>
      <c r="AI72" s="492"/>
      <c r="AJ72" s="492"/>
      <c r="AK72" s="492"/>
      <c r="AL72" s="492"/>
      <c r="AM72" s="492"/>
      <c r="AN72" s="493"/>
      <c r="AO72" s="492"/>
      <c r="AP72" s="492"/>
      <c r="AQ72" s="492"/>
      <c r="AR72" s="493"/>
    </row>
    <row r="73" spans="1:50" ht="12.75">
      <c r="A73" s="530"/>
      <c r="B73" s="40" t="s">
        <v>220</v>
      </c>
      <c r="C73" s="528">
        <v>0.00011780818260869566</v>
      </c>
      <c r="D73" s="528">
        <v>0.0001254991043478261</v>
      </c>
      <c r="E73" s="528">
        <v>8.456280869565217E-05</v>
      </c>
      <c r="F73" s="528">
        <v>0.0001687813652173913</v>
      </c>
      <c r="G73" s="528">
        <v>0.00015223915652173912</v>
      </c>
      <c r="H73" s="528">
        <v>0.00021023534782608694</v>
      </c>
      <c r="I73" s="528">
        <v>8.529350434782609E-05</v>
      </c>
      <c r="J73" s="528">
        <v>0.00020137651304347824</v>
      </c>
      <c r="K73" s="528">
        <v>0.00028920311304347825</v>
      </c>
      <c r="L73" s="528">
        <v>0.00018873801739130436</v>
      </c>
      <c r="M73" s="528">
        <v>0.0002236066</v>
      </c>
      <c r="N73" s="528">
        <v>0.0002800621217391304</v>
      </c>
      <c r="O73" s="528">
        <v>0.00035527768695652176</v>
      </c>
      <c r="P73" s="528">
        <v>0.00040632632173913044</v>
      </c>
      <c r="Q73" s="528">
        <v>0.0005006839565217391</v>
      </c>
      <c r="R73" s="528">
        <v>0.00023481402608695653</v>
      </c>
      <c r="S73" s="528">
        <v>0.00034452127826086956</v>
      </c>
      <c r="T73" s="528">
        <v>0.00019765559130434783</v>
      </c>
      <c r="U73" s="528">
        <v>0.00026142400869565217</v>
      </c>
      <c r="V73" s="528">
        <v>9.100162608695652E-05</v>
      </c>
      <c r="W73" s="528">
        <v>0.00013409915652173914</v>
      </c>
      <c r="X73" s="528">
        <v>0.00023662393043478262</v>
      </c>
      <c r="Y73" s="528">
        <v>0.0002942809739130435</v>
      </c>
      <c r="Z73" s="528">
        <v>8.565055652173913E-05</v>
      </c>
      <c r="AA73" s="528">
        <v>0.00021125435652173913</v>
      </c>
      <c r="AB73" s="529">
        <v>0.0002079117652173913</v>
      </c>
      <c r="AC73" s="528">
        <v>9.348524347826087E-05</v>
      </c>
      <c r="AD73" s="528">
        <v>9.459926956521739E-05</v>
      </c>
      <c r="AE73" s="528">
        <v>1.3346391304347827E-05</v>
      </c>
      <c r="AF73" s="528">
        <v>0.00015000539130434785</v>
      </c>
      <c r="AG73" s="528">
        <v>0.0003445270695652174</v>
      </c>
      <c r="AH73" s="528">
        <v>6.765215652173913E-05</v>
      </c>
      <c r="AI73" s="528">
        <v>0.0005591944086956521</v>
      </c>
      <c r="AJ73" s="528">
        <v>0.00036665585217391305</v>
      </c>
      <c r="AK73" s="528">
        <v>0.00021229118260869564</v>
      </c>
      <c r="AL73" s="528">
        <v>0.0003936318956521739</v>
      </c>
      <c r="AM73" s="528">
        <v>0.0005624225304347826</v>
      </c>
      <c r="AN73" s="529">
        <v>0.0004305935304347826</v>
      </c>
      <c r="AO73" s="528">
        <v>0.0002661394869565217</v>
      </c>
      <c r="AP73" s="528">
        <v>0.00010009144347826087</v>
      </c>
      <c r="AQ73" s="528">
        <v>9.188959130434783E-05</v>
      </c>
      <c r="AR73" s="529">
        <v>0.0005300193913043478</v>
      </c>
      <c r="AS73" s="435">
        <v>0.00010329389565217392</v>
      </c>
      <c r="AT73" s="435">
        <v>0.00011944275652173915</v>
      </c>
      <c r="AU73" s="435">
        <v>4.113073913043478E-05</v>
      </c>
      <c r="AV73" s="435">
        <v>4.695313913043478E-05</v>
      </c>
      <c r="AW73" s="435">
        <v>4.5725565217391305E-06</v>
      </c>
      <c r="AX73" s="435">
        <v>3.465826086956522E-07</v>
      </c>
    </row>
    <row r="74" spans="1:50" ht="13.5" thickBot="1">
      <c r="A74" s="531"/>
      <c r="B74" s="532" t="s">
        <v>221</v>
      </c>
      <c r="C74" s="533">
        <v>0.010281215573913044</v>
      </c>
      <c r="D74" s="533">
        <v>0.010163407391304348</v>
      </c>
      <c r="E74" s="533">
        <v>0.010037908286956521</v>
      </c>
      <c r="F74" s="533">
        <v>0.009953345478260869</v>
      </c>
      <c r="G74" s="533">
        <v>0.009784564113043476</v>
      </c>
      <c r="H74" s="533">
        <v>0.009632324956521738</v>
      </c>
      <c r="I74" s="533">
        <v>0.009422089608695651</v>
      </c>
      <c r="J74" s="533">
        <v>0.009336796104347825</v>
      </c>
      <c r="K74" s="533">
        <v>0.009135419591304348</v>
      </c>
      <c r="L74" s="533">
        <v>0.008846216478260869</v>
      </c>
      <c r="M74" s="533">
        <v>0.008657478460869564</v>
      </c>
      <c r="N74" s="533">
        <v>0.008433871860869564</v>
      </c>
      <c r="O74" s="533">
        <v>0.008153809739130434</v>
      </c>
      <c r="P74" s="533">
        <v>0.007798532052173912</v>
      </c>
      <c r="Q74" s="533">
        <v>0.007392205730434783</v>
      </c>
      <c r="R74" s="533">
        <v>0.006891521773913043</v>
      </c>
      <c r="S74" s="533">
        <v>0.006656707747826087</v>
      </c>
      <c r="T74" s="533">
        <v>0.0063121864695652175</v>
      </c>
      <c r="U74" s="533">
        <v>0.00611453087826087</v>
      </c>
      <c r="V74" s="533">
        <v>0.005853106869565218</v>
      </c>
      <c r="W74" s="533">
        <v>0.005762105243478261</v>
      </c>
      <c r="X74" s="533">
        <v>0.0056280060869565215</v>
      </c>
      <c r="Y74" s="533">
        <v>0.005391382156521739</v>
      </c>
      <c r="Z74" s="533">
        <v>0.005097101182608696</v>
      </c>
      <c r="AA74" s="533">
        <v>0.005011450626086957</v>
      </c>
      <c r="AB74" s="534">
        <v>0.004800196269565218</v>
      </c>
      <c r="AC74" s="533">
        <v>0.004592284504347827</v>
      </c>
      <c r="AD74" s="533">
        <v>0.004498799260869566</v>
      </c>
      <c r="AE74" s="533">
        <v>0.004404199991304348</v>
      </c>
      <c r="AF74" s="533">
        <v>0.0043908536</v>
      </c>
      <c r="AG74" s="533">
        <v>0.004240848208695653</v>
      </c>
      <c r="AH74" s="533">
        <v>0.0038963211391304354</v>
      </c>
      <c r="AI74" s="533">
        <v>0.0038286689826086957</v>
      </c>
      <c r="AJ74" s="533">
        <v>0.0032694745739130435</v>
      </c>
      <c r="AK74" s="533">
        <v>0.0029028187217391304</v>
      </c>
      <c r="AL74" s="533">
        <v>0.0026905275391304346</v>
      </c>
      <c r="AM74" s="533">
        <v>0.0022968956434782604</v>
      </c>
      <c r="AN74" s="534">
        <v>0.001734473113043478</v>
      </c>
      <c r="AO74" s="533">
        <v>0.0013038795826086954</v>
      </c>
      <c r="AP74" s="533">
        <v>0.0010377400956521738</v>
      </c>
      <c r="AQ74" s="533">
        <v>0.000937648652173913</v>
      </c>
      <c r="AR74" s="534">
        <v>0.0008457590608695652</v>
      </c>
      <c r="AS74" s="435">
        <v>0.0003157396695652174</v>
      </c>
      <c r="AT74" s="435">
        <v>0.0002124457739130435</v>
      </c>
      <c r="AU74" s="435">
        <v>9.300301739130434E-05</v>
      </c>
      <c r="AV74" s="435">
        <v>5.187227826086957E-05</v>
      </c>
      <c r="AW74" s="435">
        <v>4.919139130434782E-06</v>
      </c>
      <c r="AX74" s="435">
        <v>3.465826086956522E-07</v>
      </c>
    </row>
    <row r="75" spans="27:44" ht="12.75">
      <c r="AA75" s="527"/>
      <c r="AB75" s="527"/>
      <c r="AC75" s="527"/>
      <c r="AD75" s="527"/>
      <c r="AE75" s="527"/>
      <c r="AF75" s="527"/>
      <c r="AG75" s="527"/>
      <c r="AH75" s="527"/>
      <c r="AI75" s="527"/>
      <c r="AJ75" s="527"/>
      <c r="AK75" s="527"/>
      <c r="AL75" s="527"/>
      <c r="AM75" s="527"/>
      <c r="AN75" s="527"/>
      <c r="AO75" s="527"/>
      <c r="AP75" s="527"/>
      <c r="AQ75" s="527"/>
      <c r="AR75" s="511"/>
    </row>
    <row r="76" spans="1:50" ht="17.25" customHeight="1">
      <c r="A76" s="50"/>
      <c r="C76" s="535" t="s">
        <v>661</v>
      </c>
      <c r="D76" s="535" t="s">
        <v>662</v>
      </c>
      <c r="E76" s="535" t="s">
        <v>663</v>
      </c>
      <c r="F76" s="535" t="s">
        <v>664</v>
      </c>
      <c r="G76" s="535" t="s">
        <v>665</v>
      </c>
      <c r="H76" s="535" t="s">
        <v>666</v>
      </c>
      <c r="I76" s="535" t="s">
        <v>667</v>
      </c>
      <c r="J76" s="535" t="s">
        <v>668</v>
      </c>
      <c r="K76" s="535" t="s">
        <v>669</v>
      </c>
      <c r="L76" s="535" t="s">
        <v>670</v>
      </c>
      <c r="M76" s="535" t="s">
        <v>671</v>
      </c>
      <c r="N76" s="535" t="s">
        <v>672</v>
      </c>
      <c r="O76" s="535" t="s">
        <v>673</v>
      </c>
      <c r="P76" s="535" t="s">
        <v>674</v>
      </c>
      <c r="Q76" s="535" t="s">
        <v>675</v>
      </c>
      <c r="R76" s="535" t="s">
        <v>676</v>
      </c>
      <c r="S76" s="535" t="s">
        <v>677</v>
      </c>
      <c r="T76" s="535" t="s">
        <v>678</v>
      </c>
      <c r="U76" s="535" t="s">
        <v>679</v>
      </c>
      <c r="V76" s="535" t="s">
        <v>680</v>
      </c>
      <c r="W76" s="535" t="s">
        <v>681</v>
      </c>
      <c r="X76" s="535" t="s">
        <v>682</v>
      </c>
      <c r="Y76" s="535" t="s">
        <v>683</v>
      </c>
      <c r="Z76" s="535" t="s">
        <v>684</v>
      </c>
      <c r="AA76" s="535" t="s">
        <v>685</v>
      </c>
      <c r="AB76" s="536" t="s">
        <v>686</v>
      </c>
      <c r="AC76" s="536" t="s">
        <v>687</v>
      </c>
      <c r="AD76" s="536" t="s">
        <v>688</v>
      </c>
      <c r="AE76" s="536" t="s">
        <v>689</v>
      </c>
      <c r="AF76" s="536" t="s">
        <v>690</v>
      </c>
      <c r="AG76" s="536" t="s">
        <v>691</v>
      </c>
      <c r="AH76" s="536" t="s">
        <v>692</v>
      </c>
      <c r="AI76" s="536" t="s">
        <v>693</v>
      </c>
      <c r="AJ76" s="536" t="s">
        <v>694</v>
      </c>
      <c r="AK76" s="536" t="s">
        <v>695</v>
      </c>
      <c r="AL76" s="536" t="s">
        <v>696</v>
      </c>
      <c r="AM76" s="536" t="s">
        <v>697</v>
      </c>
      <c r="AN76" s="536" t="s">
        <v>698</v>
      </c>
      <c r="AO76" s="536" t="s">
        <v>699</v>
      </c>
      <c r="AP76" s="537" t="s">
        <v>700</v>
      </c>
      <c r="AQ76" s="537" t="s">
        <v>701</v>
      </c>
      <c r="AR76" s="537" t="s">
        <v>702</v>
      </c>
      <c r="AS76" s="435" t="s">
        <v>703</v>
      </c>
      <c r="AT76" s="435" t="s">
        <v>704</v>
      </c>
      <c r="AU76" s="435" t="s">
        <v>705</v>
      </c>
      <c r="AV76" s="435" t="s">
        <v>706</v>
      </c>
      <c r="AW76" s="435" t="s">
        <v>707</v>
      </c>
      <c r="AX76" s="435" t="s">
        <v>708</v>
      </c>
    </row>
  </sheetData>
  <sheetProtection/>
  <protectedRanges>
    <protectedRange password="9555" sqref="A18 A28:A70 A16 B13:B18 B28:B66 B5:B6 C6:AM6 B75:Z75 C18:AM18 C66:AM66" name="Range1"/>
    <protectedRange password="9555" sqref="A13:A14" name="Range1_1"/>
    <protectedRange password="9555" sqref="B12" name="Range1_2"/>
    <protectedRange password="9555" sqref="A12" name="Range1_1_1"/>
    <protectedRange password="9555" sqref="A7:A11" name="Range1_1_1_1"/>
    <protectedRange password="9555" sqref="B67:B69 B72:B74" name="Range1_2_1"/>
    <protectedRange password="9555" sqref="A19:B27 C19:AM19" name="Range1_1_4_2"/>
    <protectedRange password="9555" sqref="A17" name="Range1_3"/>
    <protectedRange password="9555" sqref="B70:B71" name="Range1_2_1_1"/>
  </protectedRanges>
  <printOptions/>
  <pageMargins left="0.25" right="0.25" top="0.5" bottom="0.25" header="0.25" footer="0.25"/>
  <pageSetup horizontalDpi="600" verticalDpi="600" orientation="landscape" scale="55" r:id="rId1"/>
  <colBreaks count="1" manualBreakCount="1">
    <brk id="28" max="65535" man="1"/>
  </colBreaks>
</worksheet>
</file>

<file path=xl/worksheets/sheet4.xml><?xml version="1.0" encoding="utf-8"?>
<worksheet xmlns="http://schemas.openxmlformats.org/spreadsheetml/2006/main" xmlns:r="http://schemas.openxmlformats.org/officeDocument/2006/relationships">
  <dimension ref="A1:U651"/>
  <sheetViews>
    <sheetView zoomScale="86" zoomScaleNormal="86" zoomScalePageLayoutView="0" workbookViewId="0" topLeftCell="A126">
      <selection activeCell="X110" sqref="X110"/>
    </sheetView>
  </sheetViews>
  <sheetFormatPr defaultColWidth="9.140625" defaultRowHeight="12.75"/>
  <cols>
    <col min="1" max="1" width="7.421875" style="31" customWidth="1"/>
    <col min="2" max="2" width="30.421875" style="31" customWidth="1"/>
    <col min="3" max="3" width="20.00390625" style="31" bestFit="1" customWidth="1"/>
    <col min="4" max="4" width="18.2812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229</v>
      </c>
      <c r="B1" s="29"/>
    </row>
    <row r="3" spans="1:6" ht="12.75">
      <c r="A3" s="29" t="s">
        <v>59</v>
      </c>
      <c r="D3" s="32" t="s">
        <v>230</v>
      </c>
      <c r="E3" s="33"/>
      <c r="F3" s="53"/>
    </row>
    <row r="4" spans="1:6" ht="12.75">
      <c r="A4" s="29" t="s">
        <v>60</v>
      </c>
      <c r="D4" s="32" t="s">
        <v>231</v>
      </c>
      <c r="E4" s="33"/>
      <c r="F4" s="53"/>
    </row>
    <row r="5" spans="1:5" ht="12.75">
      <c r="A5" s="29"/>
      <c r="D5" s="34"/>
      <c r="E5" s="30"/>
    </row>
    <row r="6" spans="1:6" ht="12.75">
      <c r="A6" s="29" t="s">
        <v>61</v>
      </c>
      <c r="D6" s="35" t="s">
        <v>62</v>
      </c>
      <c r="E6" s="33"/>
      <c r="F6" s="53"/>
    </row>
    <row r="7" spans="1:6" ht="12.75">
      <c r="A7" s="29"/>
      <c r="C7" s="36"/>
      <c r="D7" s="33"/>
      <c r="E7" s="33"/>
      <c r="F7" s="53"/>
    </row>
    <row r="8" spans="1:21" s="50" customFormat="1" ht="12.75">
      <c r="A8" s="37" t="s">
        <v>63</v>
      </c>
      <c r="B8" s="37"/>
      <c r="C8" s="38" t="s">
        <v>232</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810394179.12</v>
      </c>
    </row>
    <row r="12" spans="1:3" ht="12.75">
      <c r="A12" s="40" t="s">
        <v>70</v>
      </c>
      <c r="B12" s="40"/>
      <c r="C12" s="63">
        <v>26805</v>
      </c>
    </row>
    <row r="13" spans="1:3" ht="12.75">
      <c r="A13" s="43" t="s">
        <v>51</v>
      </c>
      <c r="B13" s="43"/>
      <c r="C13" s="64">
        <v>0.05038</v>
      </c>
    </row>
    <row r="14" spans="1:3" ht="12.75">
      <c r="A14" s="44" t="s">
        <v>57</v>
      </c>
      <c r="B14" s="44"/>
      <c r="C14" s="30" t="s">
        <v>233</v>
      </c>
    </row>
    <row r="15" spans="1:3" ht="12.75">
      <c r="A15" s="45" t="s">
        <v>55</v>
      </c>
      <c r="B15" s="45"/>
      <c r="C15" s="30" t="s">
        <v>234</v>
      </c>
    </row>
    <row r="16" spans="1:3" ht="12.75">
      <c r="A16" s="40" t="s">
        <v>5</v>
      </c>
      <c r="B16" s="40"/>
      <c r="C16" s="62">
        <v>30232.95</v>
      </c>
    </row>
    <row r="17" spans="1:3" ht="12.75">
      <c r="A17" s="40" t="s">
        <v>235</v>
      </c>
      <c r="B17" s="40"/>
      <c r="C17" s="62">
        <v>37844.62</v>
      </c>
    </row>
    <row r="18" spans="1:3" ht="12.75">
      <c r="A18" s="40" t="s">
        <v>236</v>
      </c>
      <c r="B18" s="40"/>
      <c r="C18" s="62">
        <v>28472.01</v>
      </c>
    </row>
    <row r="19" spans="1:3" ht="12.75">
      <c r="A19" s="40" t="s">
        <v>237</v>
      </c>
      <c r="B19" s="40"/>
      <c r="C19" s="30" t="s">
        <v>238</v>
      </c>
    </row>
    <row r="20" spans="1:3" ht="12.75">
      <c r="A20" s="43" t="s">
        <v>239</v>
      </c>
      <c r="B20" s="43"/>
      <c r="C20" s="65">
        <v>0.8638</v>
      </c>
    </row>
    <row r="21" spans="1:3" ht="12.75">
      <c r="A21" s="66" t="s">
        <v>240</v>
      </c>
      <c r="B21" s="43"/>
      <c r="C21" s="65"/>
    </row>
    <row r="22" spans="1:2" ht="12.75">
      <c r="A22" s="43"/>
      <c r="B22" s="43"/>
    </row>
    <row r="23" spans="1:21" s="29" customFormat="1" ht="12.75">
      <c r="A23" s="67" t="s">
        <v>230</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26805</v>
      </c>
      <c r="D26" s="62">
        <v>810394179.12</v>
      </c>
      <c r="E26" s="65">
        <v>1</v>
      </c>
    </row>
    <row r="27" spans="1:18" s="29" customFormat="1" ht="13.5" thickBot="1">
      <c r="A27" s="37"/>
      <c r="B27" s="47" t="s">
        <v>73</v>
      </c>
      <c r="C27" s="71">
        <v>26805</v>
      </c>
      <c r="D27" s="72">
        <v>810394179.12</v>
      </c>
      <c r="E27" s="73">
        <v>1</v>
      </c>
      <c r="F27" s="53"/>
      <c r="J27" s="53"/>
      <c r="N27" s="53"/>
      <c r="R27" s="53"/>
    </row>
    <row r="28" spans="1:2" ht="13.5" thickTop="1">
      <c r="A28" s="43"/>
      <c r="B28" s="48"/>
    </row>
    <row r="29" spans="1:2" ht="12.75">
      <c r="A29" s="74" t="s">
        <v>74</v>
      </c>
      <c r="B29" s="43"/>
    </row>
    <row r="30" spans="1:5" ht="12.75">
      <c r="A30" s="43"/>
      <c r="B30" s="51" t="s">
        <v>75</v>
      </c>
      <c r="C30" s="42">
        <v>4244</v>
      </c>
      <c r="D30" s="41">
        <v>113719710.09</v>
      </c>
      <c r="E30" s="75">
        <v>0.1403</v>
      </c>
    </row>
    <row r="31" spans="1:5" ht="12.75">
      <c r="A31" s="43"/>
      <c r="B31" s="51" t="s">
        <v>76</v>
      </c>
      <c r="C31" s="42">
        <v>1055</v>
      </c>
      <c r="D31" s="41">
        <v>28453399.94</v>
      </c>
      <c r="E31" s="75">
        <v>0.0351</v>
      </c>
    </row>
    <row r="32" spans="1:5" ht="12.75">
      <c r="A32" s="43"/>
      <c r="B32" s="51" t="s">
        <v>77</v>
      </c>
      <c r="C32" s="42">
        <v>2230</v>
      </c>
      <c r="D32" s="41">
        <v>56936852.55</v>
      </c>
      <c r="E32" s="75">
        <v>0.0703</v>
      </c>
    </row>
    <row r="33" spans="2:5" ht="12.75">
      <c r="B33" s="51" t="s">
        <v>78</v>
      </c>
      <c r="C33" s="42">
        <v>2283</v>
      </c>
      <c r="D33" s="41">
        <v>67027304.61</v>
      </c>
      <c r="E33" s="75">
        <v>0.0827</v>
      </c>
    </row>
    <row r="34" spans="2:5" ht="12.75">
      <c r="B34" s="51" t="s">
        <v>79</v>
      </c>
      <c r="C34" s="42">
        <v>3272</v>
      </c>
      <c r="D34" s="41">
        <v>111890258.61</v>
      </c>
      <c r="E34" s="75">
        <v>0.1381</v>
      </c>
    </row>
    <row r="35" spans="2:5" ht="12.75">
      <c r="B35" s="51" t="s">
        <v>80</v>
      </c>
      <c r="C35" s="42">
        <v>3978</v>
      </c>
      <c r="D35" s="41">
        <v>103833675.07</v>
      </c>
      <c r="E35" s="75">
        <v>0.1281</v>
      </c>
    </row>
    <row r="36" spans="2:5" ht="12.75">
      <c r="B36" s="51" t="s">
        <v>81</v>
      </c>
      <c r="C36" s="42">
        <v>2562</v>
      </c>
      <c r="D36" s="41">
        <v>84214588.36</v>
      </c>
      <c r="E36" s="75">
        <v>0.1039</v>
      </c>
    </row>
    <row r="37" spans="2:5" ht="12.75">
      <c r="B37" s="51" t="s">
        <v>82</v>
      </c>
      <c r="C37" s="42">
        <v>3221</v>
      </c>
      <c r="D37" s="41">
        <v>139546939.85</v>
      </c>
      <c r="E37" s="75">
        <v>0.1722</v>
      </c>
    </row>
    <row r="38" spans="2:5" ht="12.75">
      <c r="B38" s="51" t="s">
        <v>83</v>
      </c>
      <c r="C38" s="42">
        <v>1580</v>
      </c>
      <c r="D38" s="41">
        <v>52314586.26</v>
      </c>
      <c r="E38" s="75">
        <v>0.0646</v>
      </c>
    </row>
    <row r="39" spans="2:5" ht="12.75">
      <c r="B39" s="51" t="s">
        <v>84</v>
      </c>
      <c r="C39" s="42">
        <v>1052</v>
      </c>
      <c r="D39" s="41">
        <v>30211186.43</v>
      </c>
      <c r="E39" s="75">
        <v>0.0373</v>
      </c>
    </row>
    <row r="40" spans="2:5" ht="12.75">
      <c r="B40" s="51" t="s">
        <v>85</v>
      </c>
      <c r="C40" s="42">
        <v>861</v>
      </c>
      <c r="D40" s="41">
        <v>15230524.9</v>
      </c>
      <c r="E40" s="75">
        <v>0.0188</v>
      </c>
    </row>
    <row r="41" spans="2:5" ht="12.75">
      <c r="B41" s="51" t="s">
        <v>86</v>
      </c>
      <c r="C41" s="42">
        <v>125</v>
      </c>
      <c r="D41" s="41">
        <v>2417253.48</v>
      </c>
      <c r="E41" s="75">
        <v>0.003</v>
      </c>
    </row>
    <row r="42" spans="2:5" ht="12.75">
      <c r="B42" s="51" t="s">
        <v>87</v>
      </c>
      <c r="C42" s="42">
        <v>291</v>
      </c>
      <c r="D42" s="41">
        <v>3642740.67</v>
      </c>
      <c r="E42" s="75">
        <v>0.0045</v>
      </c>
    </row>
    <row r="43" spans="2:5" ht="12.75">
      <c r="B43" s="51" t="s">
        <v>88</v>
      </c>
      <c r="C43" s="42">
        <v>32</v>
      </c>
      <c r="D43" s="41">
        <v>671807.45</v>
      </c>
      <c r="E43" s="75">
        <v>0.0008</v>
      </c>
    </row>
    <row r="44" spans="2:5" ht="12.75">
      <c r="B44" s="51" t="s">
        <v>89</v>
      </c>
      <c r="C44" s="42">
        <v>9</v>
      </c>
      <c r="D44" s="41">
        <v>88717.36</v>
      </c>
      <c r="E44" s="75">
        <v>0.0001</v>
      </c>
    </row>
    <row r="45" spans="2:5" ht="12.75">
      <c r="B45" s="51" t="s">
        <v>226</v>
      </c>
      <c r="C45" s="42">
        <v>8</v>
      </c>
      <c r="D45" s="41">
        <v>141412.56</v>
      </c>
      <c r="E45" s="75">
        <v>0.0002</v>
      </c>
    </row>
    <row r="46" spans="2:5" ht="12.75">
      <c r="B46" s="51" t="s">
        <v>90</v>
      </c>
      <c r="C46" s="42">
        <v>1</v>
      </c>
      <c r="D46" s="41">
        <v>3126.48</v>
      </c>
      <c r="E46" s="75">
        <v>0</v>
      </c>
    </row>
    <row r="47" spans="2:5" ht="12.75">
      <c r="B47" s="51" t="s">
        <v>241</v>
      </c>
      <c r="C47" s="42">
        <v>1</v>
      </c>
      <c r="D47" s="41">
        <v>50094.45</v>
      </c>
      <c r="E47" s="75">
        <v>0.0001</v>
      </c>
    </row>
    <row r="48" spans="2:18" s="29" customFormat="1" ht="13.5" thickBot="1">
      <c r="B48" s="47" t="s">
        <v>73</v>
      </c>
      <c r="C48" s="76">
        <v>26805</v>
      </c>
      <c r="D48" s="77">
        <v>810394179.12</v>
      </c>
      <c r="E48" s="78">
        <v>1</v>
      </c>
      <c r="F48" s="53"/>
      <c r="J48" s="53"/>
      <c r="N48" s="53"/>
      <c r="R48" s="53"/>
    </row>
    <row r="49" ht="13.5" thickTop="1">
      <c r="B49" s="48"/>
    </row>
    <row r="50" ht="12.75">
      <c r="A50" s="74" t="s">
        <v>242</v>
      </c>
    </row>
    <row r="51" spans="2:5" ht="12.75">
      <c r="B51" s="51" t="s">
        <v>243</v>
      </c>
      <c r="C51" s="63">
        <v>1</v>
      </c>
      <c r="D51" s="62">
        <v>43234.82</v>
      </c>
      <c r="E51" s="65">
        <v>0.0001</v>
      </c>
    </row>
    <row r="52" spans="2:5" ht="12.75">
      <c r="B52" s="51" t="s">
        <v>244</v>
      </c>
      <c r="C52" s="63">
        <v>42</v>
      </c>
      <c r="D52" s="62">
        <v>492079.62</v>
      </c>
      <c r="E52" s="65">
        <v>0.0007</v>
      </c>
    </row>
    <row r="53" spans="2:5" ht="12.75">
      <c r="B53" s="51" t="s">
        <v>245</v>
      </c>
      <c r="C53" s="63">
        <v>490</v>
      </c>
      <c r="D53" s="62">
        <v>10562694.95</v>
      </c>
      <c r="E53" s="65">
        <v>0.0141</v>
      </c>
    </row>
    <row r="54" spans="2:5" ht="12.75">
      <c r="B54" s="51" t="s">
        <v>246</v>
      </c>
      <c r="C54" s="63">
        <v>1859</v>
      </c>
      <c r="D54" s="62">
        <v>63429058.64</v>
      </c>
      <c r="E54" s="65">
        <v>0.085</v>
      </c>
    </row>
    <row r="55" spans="2:5" ht="12.75">
      <c r="B55" s="51" t="s">
        <v>247</v>
      </c>
      <c r="C55" s="63">
        <v>4255</v>
      </c>
      <c r="D55" s="62">
        <v>170797935.46</v>
      </c>
      <c r="E55" s="65">
        <v>0.2288</v>
      </c>
    </row>
    <row r="56" spans="2:5" ht="12.75">
      <c r="B56" s="51" t="s">
        <v>248</v>
      </c>
      <c r="C56" s="63">
        <v>8582</v>
      </c>
      <c r="D56" s="62">
        <v>342139113.25</v>
      </c>
      <c r="E56" s="65">
        <v>0.4583</v>
      </c>
    </row>
    <row r="57" spans="2:5" ht="12.75">
      <c r="B57" s="51" t="s">
        <v>249</v>
      </c>
      <c r="C57" s="63">
        <v>3550</v>
      </c>
      <c r="D57" s="62">
        <v>148674752.77</v>
      </c>
      <c r="E57" s="65">
        <v>0.1991</v>
      </c>
    </row>
    <row r="58" spans="2:5" ht="12.75">
      <c r="B58" s="51" t="s">
        <v>250</v>
      </c>
      <c r="C58" s="63">
        <v>194</v>
      </c>
      <c r="D58" s="62">
        <v>9597646.97</v>
      </c>
      <c r="E58" s="65">
        <v>0.0129</v>
      </c>
    </row>
    <row r="59" spans="2:5" ht="12.75">
      <c r="B59" s="51" t="s">
        <v>251</v>
      </c>
      <c r="C59" s="63">
        <v>14</v>
      </c>
      <c r="D59" s="62">
        <v>815622.66</v>
      </c>
      <c r="E59" s="65">
        <v>0.0011</v>
      </c>
    </row>
    <row r="60" spans="2:18" s="29" customFormat="1" ht="13.5" thickBot="1">
      <c r="B60" s="47" t="s">
        <v>73</v>
      </c>
      <c r="C60" s="71">
        <v>18987</v>
      </c>
      <c r="D60" s="72">
        <v>746552139.14</v>
      </c>
      <c r="E60" s="73">
        <v>1</v>
      </c>
      <c r="F60" s="53"/>
      <c r="J60" s="53"/>
      <c r="N60" s="53"/>
      <c r="R60" s="53"/>
    </row>
    <row r="61" spans="2:5" ht="13.5" thickTop="1">
      <c r="B61" s="47"/>
      <c r="C61" s="79"/>
      <c r="D61" s="80"/>
      <c r="E61" s="81"/>
    </row>
    <row r="62" spans="2:5" ht="12.75">
      <c r="B62" s="49" t="s">
        <v>252</v>
      </c>
      <c r="C62" s="79"/>
      <c r="D62" s="80"/>
      <c r="E62" s="81"/>
    </row>
    <row r="63" spans="2:5" ht="12.75">
      <c r="B63" s="49" t="s">
        <v>253</v>
      </c>
      <c r="C63" s="79"/>
      <c r="D63" s="80"/>
      <c r="E63" s="81"/>
    </row>
    <row r="64" spans="2:5" ht="12.75">
      <c r="B64" s="49" t="s">
        <v>254</v>
      </c>
      <c r="C64" s="79"/>
      <c r="D64" s="80"/>
      <c r="E64" s="81"/>
    </row>
    <row r="65" spans="2:5" ht="12.75">
      <c r="B65" s="49" t="s">
        <v>255</v>
      </c>
      <c r="C65" s="79"/>
      <c r="D65" s="80"/>
      <c r="E65" s="81"/>
    </row>
    <row r="66" spans="2:5" ht="12.75">
      <c r="B66" s="48"/>
      <c r="C66" s="63"/>
      <c r="D66" s="62"/>
      <c r="E66" s="65"/>
    </row>
    <row r="67" spans="1:5" ht="12.75">
      <c r="A67" s="74" t="s">
        <v>27</v>
      </c>
      <c r="B67" s="40"/>
      <c r="C67" s="63"/>
      <c r="D67" s="62"/>
      <c r="E67" s="65"/>
    </row>
    <row r="68" spans="1:5" ht="12.75">
      <c r="A68" s="47"/>
      <c r="B68" s="47" t="s">
        <v>91</v>
      </c>
      <c r="C68" s="82">
        <v>20069</v>
      </c>
      <c r="D68" s="83">
        <v>556394921.53</v>
      </c>
      <c r="E68" s="84">
        <v>0.6866</v>
      </c>
    </row>
    <row r="69" spans="1:5" ht="12.75">
      <c r="A69" s="85"/>
      <c r="B69" s="40" t="s">
        <v>92</v>
      </c>
      <c r="C69" s="63">
        <v>11809</v>
      </c>
      <c r="D69" s="62">
        <v>314312703.14</v>
      </c>
      <c r="E69" s="65">
        <v>0.3879</v>
      </c>
    </row>
    <row r="70" spans="1:5" ht="12.75">
      <c r="A70" s="40"/>
      <c r="B70" s="40" t="s">
        <v>93</v>
      </c>
      <c r="C70" s="63">
        <v>8260</v>
      </c>
      <c r="D70" s="62">
        <v>242082218.39</v>
      </c>
      <c r="E70" s="65">
        <v>0.2987</v>
      </c>
    </row>
    <row r="71" spans="1:5" ht="6" customHeight="1">
      <c r="A71" s="40"/>
      <c r="B71" s="40"/>
      <c r="C71" s="63"/>
      <c r="D71" s="62"/>
      <c r="E71" s="65"/>
    </row>
    <row r="72" spans="1:5" ht="12.75">
      <c r="A72" s="40"/>
      <c r="B72" s="47" t="s">
        <v>94</v>
      </c>
      <c r="C72" s="82">
        <v>6736</v>
      </c>
      <c r="D72" s="83">
        <v>253999257.59</v>
      </c>
      <c r="E72" s="84">
        <v>0.3134</v>
      </c>
    </row>
    <row r="73" spans="1:5" ht="12.75">
      <c r="A73" s="40"/>
      <c r="B73" s="40" t="s">
        <v>92</v>
      </c>
      <c r="C73" s="63">
        <v>5014</v>
      </c>
      <c r="D73" s="62">
        <v>192287933.94</v>
      </c>
      <c r="E73" s="65">
        <v>0.2373</v>
      </c>
    </row>
    <row r="74" spans="1:5" ht="12.75">
      <c r="A74" s="40"/>
      <c r="B74" s="40" t="s">
        <v>93</v>
      </c>
      <c r="C74" s="63">
        <v>1722</v>
      </c>
      <c r="D74" s="62">
        <v>61711323.65</v>
      </c>
      <c r="E74" s="65">
        <v>0.0761</v>
      </c>
    </row>
    <row r="75" spans="1:18" s="29" customFormat="1" ht="13.5" thickBot="1">
      <c r="A75" s="48"/>
      <c r="B75" s="47" t="s">
        <v>73</v>
      </c>
      <c r="C75" s="71">
        <v>26805</v>
      </c>
      <c r="D75" s="72">
        <v>810394179.12</v>
      </c>
      <c r="E75" s="73">
        <v>1</v>
      </c>
      <c r="F75" s="53"/>
      <c r="J75" s="53"/>
      <c r="N75" s="53"/>
      <c r="R75" s="53"/>
    </row>
    <row r="76" spans="1:5" ht="13.5" thickTop="1">
      <c r="A76" s="40"/>
      <c r="B76" s="40"/>
      <c r="C76" s="63"/>
      <c r="D76" s="62"/>
      <c r="E76" s="65"/>
    </row>
    <row r="77" spans="1:5" ht="12.75">
      <c r="A77" s="40"/>
      <c r="B77" s="40"/>
      <c r="C77" s="63"/>
      <c r="D77" s="62"/>
      <c r="E77" s="65"/>
    </row>
    <row r="78" spans="1:5" ht="12.75">
      <c r="A78" s="74" t="s">
        <v>39</v>
      </c>
      <c r="B78" s="47"/>
      <c r="C78" s="63"/>
      <c r="D78" s="62"/>
      <c r="E78" s="65"/>
    </row>
    <row r="79" spans="1:5" ht="12.75">
      <c r="A79" s="46"/>
      <c r="B79" s="40" t="s">
        <v>256</v>
      </c>
      <c r="C79" s="63">
        <v>11309</v>
      </c>
      <c r="D79" s="62">
        <v>389215747.46</v>
      </c>
      <c r="E79" s="65">
        <v>0.4803</v>
      </c>
    </row>
    <row r="80" spans="1:5" ht="12.75">
      <c r="A80" s="46"/>
      <c r="B80" s="40" t="s">
        <v>95</v>
      </c>
      <c r="C80" s="63">
        <v>831</v>
      </c>
      <c r="D80" s="62">
        <v>23334001.432</v>
      </c>
      <c r="E80" s="65">
        <v>0.0288</v>
      </c>
    </row>
    <row r="81" spans="1:5" ht="12.75">
      <c r="A81" s="46"/>
      <c r="B81" s="40" t="s">
        <v>96</v>
      </c>
      <c r="C81" s="63">
        <v>244</v>
      </c>
      <c r="D81" s="62">
        <v>6418633.3</v>
      </c>
      <c r="E81" s="65">
        <v>0.0079</v>
      </c>
    </row>
    <row r="82" spans="1:5" ht="12.75">
      <c r="A82" s="46"/>
      <c r="B82" s="40" t="s">
        <v>97</v>
      </c>
      <c r="C82" s="63">
        <v>13840</v>
      </c>
      <c r="D82" s="62">
        <v>346975273.57</v>
      </c>
      <c r="E82" s="65">
        <v>0.4282</v>
      </c>
    </row>
    <row r="83" spans="1:5" ht="12.75">
      <c r="A83" s="46"/>
      <c r="B83" s="40" t="s">
        <v>98</v>
      </c>
      <c r="C83" s="63">
        <v>581</v>
      </c>
      <c r="D83" s="62">
        <v>44450523.36</v>
      </c>
      <c r="E83" s="65">
        <v>0.0549</v>
      </c>
    </row>
    <row r="84" spans="1:18" s="29" customFormat="1" ht="13.5" thickBot="1">
      <c r="A84" s="86"/>
      <c r="B84" s="47" t="s">
        <v>73</v>
      </c>
      <c r="C84" s="71">
        <v>26805</v>
      </c>
      <c r="D84" s="72">
        <v>810394179.122</v>
      </c>
      <c r="E84" s="73">
        <v>1</v>
      </c>
      <c r="F84" s="53"/>
      <c r="J84" s="53"/>
      <c r="N84" s="53"/>
      <c r="R84" s="53"/>
    </row>
    <row r="85" spans="1:5" ht="13.5" thickTop="1">
      <c r="A85" s="46"/>
      <c r="B85" s="46"/>
      <c r="C85" s="63"/>
      <c r="D85" s="62"/>
      <c r="E85" s="65"/>
    </row>
    <row r="86" spans="1:5" ht="12.75">
      <c r="A86" s="74" t="s">
        <v>257</v>
      </c>
      <c r="B86" s="46"/>
      <c r="C86" s="63"/>
      <c r="D86" s="62"/>
      <c r="E86" s="65"/>
    </row>
    <row r="87" spans="1:5" ht="12.75">
      <c r="A87" s="46"/>
      <c r="B87" s="40" t="s">
        <v>99</v>
      </c>
      <c r="C87" s="63"/>
      <c r="D87" s="62"/>
      <c r="E87" s="65">
        <v>0.2078</v>
      </c>
    </row>
    <row r="88" spans="1:5" ht="12.75">
      <c r="A88" s="46"/>
      <c r="B88" s="40" t="s">
        <v>100</v>
      </c>
      <c r="C88" s="63"/>
      <c r="D88" s="62"/>
      <c r="E88" s="65">
        <v>0.0989</v>
      </c>
    </row>
    <row r="89" spans="1:5" ht="12.75">
      <c r="A89" s="46"/>
      <c r="B89" s="40" t="s">
        <v>101</v>
      </c>
      <c r="C89" s="63"/>
      <c r="D89" s="62"/>
      <c r="E89" s="65">
        <v>0.0316</v>
      </c>
    </row>
    <row r="90" spans="1:5" ht="12.75">
      <c r="A90" s="46"/>
      <c r="B90" s="40" t="s">
        <v>102</v>
      </c>
      <c r="C90" s="63"/>
      <c r="D90" s="62"/>
      <c r="E90" s="65">
        <v>0.0223</v>
      </c>
    </row>
    <row r="91" spans="1:5" ht="12.75">
      <c r="A91" s="46"/>
      <c r="B91" s="40" t="s">
        <v>103</v>
      </c>
      <c r="C91" s="63"/>
      <c r="D91" s="62"/>
      <c r="E91" s="65">
        <v>0.0025</v>
      </c>
    </row>
    <row r="92" spans="1:5" ht="12.75">
      <c r="A92" s="46"/>
      <c r="B92" s="40" t="s">
        <v>104</v>
      </c>
      <c r="C92" s="63"/>
      <c r="D92" s="62"/>
      <c r="E92" s="65">
        <v>0.0033</v>
      </c>
    </row>
    <row r="93" spans="1:5" ht="12.75">
      <c r="A93" s="46"/>
      <c r="B93" s="40" t="s">
        <v>223</v>
      </c>
      <c r="C93" s="63"/>
      <c r="D93" s="62"/>
      <c r="E93" s="65">
        <v>0.0032</v>
      </c>
    </row>
    <row r="94" spans="1:5" ht="12.75">
      <c r="A94" s="46"/>
      <c r="B94" s="40" t="s">
        <v>105</v>
      </c>
      <c r="C94" s="63"/>
      <c r="D94" s="62"/>
      <c r="E94" s="65">
        <v>0.0037</v>
      </c>
    </row>
    <row r="95" spans="1:5" ht="12.75">
      <c r="A95" s="46"/>
      <c r="B95" s="40" t="s">
        <v>106</v>
      </c>
      <c r="C95" s="63"/>
      <c r="D95" s="62"/>
      <c r="E95" s="65">
        <v>0.0307</v>
      </c>
    </row>
    <row r="96" spans="1:5" ht="12.75">
      <c r="A96" s="46"/>
      <c r="B96" s="40" t="s">
        <v>107</v>
      </c>
      <c r="C96" s="63"/>
      <c r="D96" s="62"/>
      <c r="E96" s="65">
        <v>0.0646</v>
      </c>
    </row>
    <row r="97" spans="1:5" ht="12.75">
      <c r="A97" s="46"/>
      <c r="B97" s="40" t="s">
        <v>108</v>
      </c>
      <c r="C97" s="63"/>
      <c r="D97" s="62"/>
      <c r="E97" s="65">
        <v>0.19</v>
      </c>
    </row>
    <row r="98" spans="1:5" ht="12.75">
      <c r="A98" s="46"/>
      <c r="B98" s="40" t="s">
        <v>109</v>
      </c>
      <c r="C98" s="63"/>
      <c r="D98" s="62"/>
      <c r="E98" s="65">
        <v>0.3414</v>
      </c>
    </row>
    <row r="99" spans="1:18" s="29" customFormat="1" ht="13.5" thickBot="1">
      <c r="A99" s="86"/>
      <c r="B99" s="47" t="s">
        <v>73</v>
      </c>
      <c r="C99" s="71"/>
      <c r="D99" s="72"/>
      <c r="E99" s="73">
        <v>1</v>
      </c>
      <c r="F99" s="53"/>
      <c r="J99" s="53"/>
      <c r="N99" s="53"/>
      <c r="R99" s="53"/>
    </row>
    <row r="100" spans="1:5" ht="13.5" thickTop="1">
      <c r="A100" s="46"/>
      <c r="C100" s="63"/>
      <c r="D100" s="62"/>
      <c r="E100" s="65"/>
    </row>
    <row r="101" spans="1:5" ht="12.75">
      <c r="A101" s="46"/>
      <c r="B101" s="48"/>
      <c r="C101" s="63"/>
      <c r="D101" s="62"/>
      <c r="E101" s="65"/>
    </row>
    <row r="102" spans="1:5" ht="12.75">
      <c r="A102" s="74" t="s">
        <v>110</v>
      </c>
      <c r="B102" s="40"/>
      <c r="C102" s="63"/>
      <c r="D102" s="62"/>
      <c r="E102" s="65"/>
    </row>
    <row r="103" spans="1:5" ht="12.75">
      <c r="A103" s="46"/>
      <c r="B103" s="51" t="s">
        <v>111</v>
      </c>
      <c r="C103" s="63">
        <v>4206</v>
      </c>
      <c r="D103" s="62">
        <v>12612639.93</v>
      </c>
      <c r="E103" s="65">
        <v>0.0156</v>
      </c>
    </row>
    <row r="104" spans="1:5" ht="12.75">
      <c r="A104" s="53"/>
      <c r="B104" s="51" t="s">
        <v>112</v>
      </c>
      <c r="C104" s="79">
        <v>4167</v>
      </c>
      <c r="D104" s="62">
        <v>30497632.54</v>
      </c>
      <c r="E104" s="65">
        <v>0.0376</v>
      </c>
    </row>
    <row r="105" spans="1:5" ht="12.75">
      <c r="A105" s="46"/>
      <c r="B105" s="51" t="s">
        <v>113</v>
      </c>
      <c r="C105" s="79">
        <v>3599</v>
      </c>
      <c r="D105" s="62">
        <v>44706903.13</v>
      </c>
      <c r="E105" s="65">
        <v>0.0552</v>
      </c>
    </row>
    <row r="106" spans="1:5" ht="12.75">
      <c r="A106" s="46"/>
      <c r="B106" s="51" t="s">
        <v>114</v>
      </c>
      <c r="C106" s="63">
        <v>2961</v>
      </c>
      <c r="D106" s="62">
        <v>51381338.3</v>
      </c>
      <c r="E106" s="65">
        <v>0.0634</v>
      </c>
    </row>
    <row r="107" spans="1:5" ht="12.75">
      <c r="A107" s="46"/>
      <c r="B107" s="51" t="s">
        <v>115</v>
      </c>
      <c r="C107" s="63">
        <v>2320</v>
      </c>
      <c r="D107" s="62">
        <v>51691080.29</v>
      </c>
      <c r="E107" s="65">
        <v>0.0638</v>
      </c>
    </row>
    <row r="108" spans="1:5" ht="12.75">
      <c r="A108" s="46"/>
      <c r="B108" s="51" t="s">
        <v>116</v>
      </c>
      <c r="C108" s="63">
        <v>1617</v>
      </c>
      <c r="D108" s="62">
        <v>44156785.11</v>
      </c>
      <c r="E108" s="65">
        <v>0.0545</v>
      </c>
    </row>
    <row r="109" spans="1:5" ht="12.75">
      <c r="A109" s="46"/>
      <c r="B109" s="51" t="s">
        <v>117</v>
      </c>
      <c r="C109" s="63">
        <v>1163</v>
      </c>
      <c r="D109" s="62">
        <v>37540549.59</v>
      </c>
      <c r="E109" s="65">
        <v>0.0463</v>
      </c>
    </row>
    <row r="110" spans="1:5" ht="12.75">
      <c r="A110" s="46"/>
      <c r="B110" s="51" t="s">
        <v>118</v>
      </c>
      <c r="C110" s="63">
        <v>831</v>
      </c>
      <c r="D110" s="62">
        <v>31053870.73</v>
      </c>
      <c r="E110" s="65">
        <v>0.0383</v>
      </c>
    </row>
    <row r="111" spans="1:5" ht="12.75">
      <c r="A111" s="46"/>
      <c r="B111" s="51" t="s">
        <v>119</v>
      </c>
      <c r="C111" s="63">
        <v>672</v>
      </c>
      <c r="D111" s="62">
        <v>28440801.98</v>
      </c>
      <c r="E111" s="65">
        <v>0.0351</v>
      </c>
    </row>
    <row r="112" spans="1:5" ht="12.75">
      <c r="A112" s="46"/>
      <c r="B112" s="51" t="s">
        <v>120</v>
      </c>
      <c r="C112" s="63">
        <v>573</v>
      </c>
      <c r="D112" s="62">
        <v>27126710.63</v>
      </c>
      <c r="E112" s="65">
        <v>0.0335</v>
      </c>
    </row>
    <row r="113" spans="1:5" ht="12.75">
      <c r="A113" s="46"/>
      <c r="B113" s="51" t="s">
        <v>121</v>
      </c>
      <c r="C113" s="63">
        <v>578</v>
      </c>
      <c r="D113" s="62">
        <v>30247522.97</v>
      </c>
      <c r="E113" s="65">
        <v>0.0373</v>
      </c>
    </row>
    <row r="114" spans="1:5" ht="12.75">
      <c r="A114" s="46"/>
      <c r="B114" s="51" t="s">
        <v>122</v>
      </c>
      <c r="C114" s="63">
        <v>455</v>
      </c>
      <c r="D114" s="62">
        <v>26090035.92</v>
      </c>
      <c r="E114" s="65">
        <v>0.0322</v>
      </c>
    </row>
    <row r="115" spans="1:5" ht="12.75">
      <c r="A115" s="46"/>
      <c r="B115" s="51" t="s">
        <v>123</v>
      </c>
      <c r="C115" s="63">
        <v>454</v>
      </c>
      <c r="D115" s="62">
        <v>28286836.82</v>
      </c>
      <c r="E115" s="65">
        <v>0.0349</v>
      </c>
    </row>
    <row r="116" spans="1:5" ht="12.75">
      <c r="A116" s="46"/>
      <c r="B116" s="51" t="s">
        <v>124</v>
      </c>
      <c r="C116" s="63">
        <v>351</v>
      </c>
      <c r="D116" s="62">
        <v>23676802.62</v>
      </c>
      <c r="E116" s="65">
        <v>0.0292</v>
      </c>
    </row>
    <row r="117" spans="2:5" ht="12.75">
      <c r="B117" s="51" t="s">
        <v>125</v>
      </c>
      <c r="C117" s="63">
        <v>278</v>
      </c>
      <c r="D117" s="62">
        <v>20118356.58</v>
      </c>
      <c r="E117" s="65">
        <v>0.0248</v>
      </c>
    </row>
    <row r="118" spans="2:5" ht="12.75">
      <c r="B118" s="51" t="s">
        <v>126</v>
      </c>
      <c r="C118" s="63">
        <v>267</v>
      </c>
      <c r="D118" s="62">
        <v>20669238.25</v>
      </c>
      <c r="E118" s="65">
        <v>0.0255</v>
      </c>
    </row>
    <row r="119" spans="2:5" ht="12.75">
      <c r="B119" s="51" t="s">
        <v>127</v>
      </c>
      <c r="C119" s="63">
        <v>193</v>
      </c>
      <c r="D119" s="62">
        <v>15859587.33</v>
      </c>
      <c r="E119" s="65">
        <v>0.0196</v>
      </c>
    </row>
    <row r="120" spans="2:5" ht="12.75">
      <c r="B120" s="51" t="s">
        <v>128</v>
      </c>
      <c r="C120" s="63">
        <v>201</v>
      </c>
      <c r="D120" s="62">
        <v>17569019.55</v>
      </c>
      <c r="E120" s="65">
        <v>0.0217</v>
      </c>
    </row>
    <row r="121" spans="2:5" ht="12.75">
      <c r="B121" s="51" t="s">
        <v>129</v>
      </c>
      <c r="C121" s="63">
        <v>174</v>
      </c>
      <c r="D121" s="62">
        <v>16070300.91</v>
      </c>
      <c r="E121" s="65">
        <v>0.0198</v>
      </c>
    </row>
    <row r="122" spans="1:5" ht="12.75">
      <c r="A122" s="40"/>
      <c r="B122" s="51" t="s">
        <v>130</v>
      </c>
      <c r="C122" s="63">
        <v>165</v>
      </c>
      <c r="D122" s="62">
        <v>16074425.36</v>
      </c>
      <c r="E122" s="65">
        <v>0.0198</v>
      </c>
    </row>
    <row r="123" spans="1:5" ht="12.75">
      <c r="A123" s="40"/>
      <c r="B123" s="51" t="s">
        <v>131</v>
      </c>
      <c r="C123" s="63">
        <v>1404</v>
      </c>
      <c r="D123" s="62">
        <v>184947034.77</v>
      </c>
      <c r="E123" s="65">
        <v>0.2282</v>
      </c>
    </row>
    <row r="124" spans="1:5" ht="12.75">
      <c r="A124" s="40"/>
      <c r="B124" s="51" t="s">
        <v>132</v>
      </c>
      <c r="C124" s="63">
        <v>121</v>
      </c>
      <c r="D124" s="62">
        <v>28800150.87</v>
      </c>
      <c r="E124" s="65">
        <v>0.0355</v>
      </c>
    </row>
    <row r="125" spans="1:5" ht="12.75">
      <c r="A125" s="47"/>
      <c r="B125" s="51" t="s">
        <v>224</v>
      </c>
      <c r="C125" s="63">
        <v>35</v>
      </c>
      <c r="D125" s="62">
        <v>12160418.46</v>
      </c>
      <c r="E125" s="65">
        <v>0.015</v>
      </c>
    </row>
    <row r="126" spans="1:5" ht="12.75">
      <c r="A126" s="46"/>
      <c r="B126" s="51" t="s">
        <v>225</v>
      </c>
      <c r="C126" s="63">
        <v>11</v>
      </c>
      <c r="D126" s="62">
        <v>4862372.55</v>
      </c>
      <c r="E126" s="65">
        <v>0.006</v>
      </c>
    </row>
    <row r="127" spans="1:5" ht="12.75">
      <c r="A127" s="40"/>
      <c r="B127" s="51" t="s">
        <v>133</v>
      </c>
      <c r="C127" s="63">
        <v>9</v>
      </c>
      <c r="D127" s="62">
        <v>5753763.93</v>
      </c>
      <c r="E127" s="65">
        <v>0.0071</v>
      </c>
    </row>
    <row r="128" spans="1:18" s="29" customFormat="1" ht="13.5" thickBot="1">
      <c r="A128" s="48"/>
      <c r="B128" s="47" t="s">
        <v>73</v>
      </c>
      <c r="C128" s="71">
        <v>26805</v>
      </c>
      <c r="D128" s="72">
        <v>810394179.1199999</v>
      </c>
      <c r="E128" s="73">
        <v>1.0000000000000002</v>
      </c>
      <c r="F128" s="53"/>
      <c r="J128" s="53"/>
      <c r="N128" s="53"/>
      <c r="R128" s="53"/>
    </row>
    <row r="129" spans="1:5" ht="13.5" thickTop="1">
      <c r="A129" s="40"/>
      <c r="B129" s="40"/>
      <c r="C129" s="63"/>
      <c r="D129" s="62"/>
      <c r="E129" s="65"/>
    </row>
    <row r="130" spans="1:5" ht="12.75">
      <c r="A130" s="74" t="s">
        <v>29</v>
      </c>
      <c r="B130" s="87"/>
      <c r="C130" s="63"/>
      <c r="D130" s="62"/>
      <c r="E130" s="65"/>
    </row>
    <row r="131" spans="1:5" ht="12.75">
      <c r="A131" s="88"/>
      <c r="B131" s="40" t="s">
        <v>134</v>
      </c>
      <c r="C131" s="63">
        <v>254</v>
      </c>
      <c r="D131" s="62">
        <v>7480063.08</v>
      </c>
      <c r="E131" s="65">
        <v>0.0092</v>
      </c>
    </row>
    <row r="132" spans="1:5" ht="12.75">
      <c r="A132" s="43"/>
      <c r="B132" s="40" t="s">
        <v>135</v>
      </c>
      <c r="C132" s="63">
        <v>11</v>
      </c>
      <c r="D132" s="62">
        <v>375432.34</v>
      </c>
      <c r="E132" s="65">
        <v>0.0005</v>
      </c>
    </row>
    <row r="133" spans="1:5" ht="12.75">
      <c r="A133" s="44"/>
      <c r="B133" s="40" t="s">
        <v>136</v>
      </c>
      <c r="C133" s="63">
        <v>213</v>
      </c>
      <c r="D133" s="62">
        <v>8762957.63</v>
      </c>
      <c r="E133" s="65">
        <v>0.0108</v>
      </c>
    </row>
    <row r="134" spans="1:5" ht="12.75">
      <c r="A134" s="44"/>
      <c r="B134" s="40" t="s">
        <v>137</v>
      </c>
      <c r="C134" s="63">
        <v>642</v>
      </c>
      <c r="D134" s="62">
        <v>23124192.26</v>
      </c>
      <c r="E134" s="65">
        <v>0.0285</v>
      </c>
    </row>
    <row r="135" spans="1:5" ht="12.75">
      <c r="A135" s="52"/>
      <c r="B135" s="40" t="s">
        <v>138</v>
      </c>
      <c r="C135" s="63">
        <v>1037</v>
      </c>
      <c r="D135" s="62">
        <v>39649126.66</v>
      </c>
      <c r="E135" s="65">
        <v>0.0489</v>
      </c>
    </row>
    <row r="136" spans="1:5" ht="12.75">
      <c r="A136" s="52"/>
      <c r="B136" s="40" t="s">
        <v>139</v>
      </c>
      <c r="C136" s="63">
        <v>314</v>
      </c>
      <c r="D136" s="62">
        <v>11409910.32</v>
      </c>
      <c r="E136" s="65">
        <v>0.0141</v>
      </c>
    </row>
    <row r="137" spans="1:5" ht="12.75">
      <c r="A137" s="52"/>
      <c r="B137" s="40" t="s">
        <v>140</v>
      </c>
      <c r="C137" s="63">
        <v>121</v>
      </c>
      <c r="D137" s="62">
        <v>2328205.99</v>
      </c>
      <c r="E137" s="65">
        <v>0.0029</v>
      </c>
    </row>
    <row r="138" spans="1:5" ht="12.75">
      <c r="A138" s="52"/>
      <c r="B138" s="40" t="s">
        <v>141</v>
      </c>
      <c r="C138" s="63">
        <v>100</v>
      </c>
      <c r="D138" s="62">
        <v>2778013.99</v>
      </c>
      <c r="E138" s="65">
        <v>0.0034</v>
      </c>
    </row>
    <row r="139" spans="1:5" ht="12.75">
      <c r="A139" s="52"/>
      <c r="B139" s="40" t="s">
        <v>142</v>
      </c>
      <c r="C139" s="63">
        <v>2</v>
      </c>
      <c r="D139" s="62">
        <v>45333.02</v>
      </c>
      <c r="E139" s="65">
        <v>0.0001</v>
      </c>
    </row>
    <row r="140" spans="1:5" ht="12.75">
      <c r="A140" s="52"/>
      <c r="B140" s="40" t="s">
        <v>143</v>
      </c>
      <c r="C140" s="63">
        <v>788</v>
      </c>
      <c r="D140" s="62">
        <v>27699818.54</v>
      </c>
      <c r="E140" s="65">
        <v>0.0342</v>
      </c>
    </row>
    <row r="141" spans="1:5" ht="12.75">
      <c r="A141" s="52"/>
      <c r="B141" s="40" t="s">
        <v>144</v>
      </c>
      <c r="C141" s="63">
        <v>742</v>
      </c>
      <c r="D141" s="62">
        <v>18600935.42</v>
      </c>
      <c r="E141" s="65">
        <v>0.023</v>
      </c>
    </row>
    <row r="142" spans="1:5" ht="12.75">
      <c r="A142" s="52"/>
      <c r="B142" s="40" t="s">
        <v>145</v>
      </c>
      <c r="C142" s="63">
        <v>69</v>
      </c>
      <c r="D142" s="62">
        <v>3092908.18</v>
      </c>
      <c r="E142" s="65">
        <v>0.0038</v>
      </c>
    </row>
    <row r="143" spans="1:5" ht="12.75">
      <c r="A143" s="52"/>
      <c r="B143" s="40" t="s">
        <v>146</v>
      </c>
      <c r="C143" s="63">
        <v>336</v>
      </c>
      <c r="D143" s="62">
        <v>9938067.84</v>
      </c>
      <c r="E143" s="65">
        <v>0.0123</v>
      </c>
    </row>
    <row r="144" spans="1:5" ht="12.75">
      <c r="A144" s="52"/>
      <c r="B144" s="40" t="s">
        <v>147</v>
      </c>
      <c r="C144" s="63">
        <v>1511</v>
      </c>
      <c r="D144" s="62">
        <v>52936435.13</v>
      </c>
      <c r="E144" s="65">
        <v>0.0653</v>
      </c>
    </row>
    <row r="145" spans="1:5" ht="12.75">
      <c r="A145" s="52"/>
      <c r="B145" s="40" t="s">
        <v>148</v>
      </c>
      <c r="C145" s="63">
        <v>1084</v>
      </c>
      <c r="D145" s="62">
        <v>32457009.47</v>
      </c>
      <c r="E145" s="65">
        <v>0.0401</v>
      </c>
    </row>
    <row r="146" spans="1:5" ht="12.75">
      <c r="A146" s="52"/>
      <c r="B146" s="40" t="s">
        <v>149</v>
      </c>
      <c r="C146" s="63">
        <v>1338</v>
      </c>
      <c r="D146" s="62">
        <v>56636325.85</v>
      </c>
      <c r="E146" s="65">
        <v>0.0699</v>
      </c>
    </row>
    <row r="147" spans="1:5" ht="12.75">
      <c r="A147" s="52"/>
      <c r="B147" s="40" t="s">
        <v>150</v>
      </c>
      <c r="C147" s="63">
        <v>603</v>
      </c>
      <c r="D147" s="62">
        <v>19425982.17</v>
      </c>
      <c r="E147" s="65">
        <v>0.024</v>
      </c>
    </row>
    <row r="148" spans="1:5" ht="12.75">
      <c r="A148" s="52"/>
      <c r="B148" s="40" t="s">
        <v>151</v>
      </c>
      <c r="C148" s="63">
        <v>663</v>
      </c>
      <c r="D148" s="62">
        <v>16624073.95</v>
      </c>
      <c r="E148" s="65">
        <v>0.0205</v>
      </c>
    </row>
    <row r="149" spans="1:5" ht="12.75">
      <c r="A149" s="52"/>
      <c r="B149" s="40" t="s">
        <v>152</v>
      </c>
      <c r="C149" s="63">
        <v>431</v>
      </c>
      <c r="D149" s="62">
        <v>15881742.2</v>
      </c>
      <c r="E149" s="65">
        <v>0.0196</v>
      </c>
    </row>
    <row r="150" spans="1:5" ht="12.75">
      <c r="A150" s="52"/>
      <c r="B150" s="40" t="s">
        <v>153</v>
      </c>
      <c r="C150" s="63">
        <v>121</v>
      </c>
      <c r="D150" s="62">
        <v>3116109.41</v>
      </c>
      <c r="E150" s="65">
        <v>0.0038</v>
      </c>
    </row>
    <row r="151" spans="1:5" ht="12.75">
      <c r="A151" s="52"/>
      <c r="B151" s="40" t="s">
        <v>154</v>
      </c>
      <c r="C151" s="63">
        <v>428</v>
      </c>
      <c r="D151" s="62">
        <v>11158652.88</v>
      </c>
      <c r="E151" s="65">
        <v>0.0138</v>
      </c>
    </row>
    <row r="152" spans="1:5" ht="12.75">
      <c r="A152" s="52"/>
      <c r="B152" s="40" t="s">
        <v>155</v>
      </c>
      <c r="C152" s="63">
        <v>113</v>
      </c>
      <c r="D152" s="62">
        <v>2883438.08</v>
      </c>
      <c r="E152" s="65">
        <v>0.0036</v>
      </c>
    </row>
    <row r="153" spans="1:5" ht="12.75">
      <c r="A153" s="52"/>
      <c r="B153" s="40" t="s">
        <v>156</v>
      </c>
      <c r="C153" s="63">
        <v>751</v>
      </c>
      <c r="D153" s="62">
        <v>16824807.03</v>
      </c>
      <c r="E153" s="65">
        <v>0.0208</v>
      </c>
    </row>
    <row r="154" spans="1:5" ht="12.75">
      <c r="A154" s="52"/>
      <c r="B154" s="40" t="s">
        <v>157</v>
      </c>
      <c r="C154" s="63">
        <v>1332</v>
      </c>
      <c r="D154" s="62">
        <v>41786933.09</v>
      </c>
      <c r="E154" s="65">
        <v>0.0516</v>
      </c>
    </row>
    <row r="155" spans="1:5" ht="12.75">
      <c r="A155" s="52"/>
      <c r="B155" s="40" t="s">
        <v>158</v>
      </c>
      <c r="C155" s="63">
        <v>427</v>
      </c>
      <c r="D155" s="62">
        <v>17097271.13</v>
      </c>
      <c r="E155" s="65">
        <v>0.0211</v>
      </c>
    </row>
    <row r="156" spans="1:5" ht="12.75">
      <c r="A156" s="52"/>
      <c r="B156" s="40" t="s">
        <v>159</v>
      </c>
      <c r="C156" s="63">
        <v>895</v>
      </c>
      <c r="D156" s="62">
        <v>24881424.8</v>
      </c>
      <c r="E156" s="65">
        <v>0.0307</v>
      </c>
    </row>
    <row r="157" spans="1:5" ht="12.75">
      <c r="A157" s="52"/>
      <c r="B157" s="40" t="s">
        <v>160</v>
      </c>
      <c r="C157" s="63">
        <v>229</v>
      </c>
      <c r="D157" s="62">
        <v>7265594.41</v>
      </c>
      <c r="E157" s="65">
        <v>0.009</v>
      </c>
    </row>
    <row r="158" spans="1:5" ht="12.75">
      <c r="A158" s="52"/>
      <c r="B158" s="40" t="s">
        <v>161</v>
      </c>
      <c r="C158" s="63">
        <v>736</v>
      </c>
      <c r="D158" s="62">
        <v>25287683.02</v>
      </c>
      <c r="E158" s="65">
        <v>0.0312</v>
      </c>
    </row>
    <row r="159" spans="1:5" ht="12.75">
      <c r="A159" s="52"/>
      <c r="B159" s="40" t="s">
        <v>162</v>
      </c>
      <c r="C159" s="63">
        <v>89</v>
      </c>
      <c r="D159" s="62">
        <v>4373838.43</v>
      </c>
      <c r="E159" s="65">
        <v>0.0054</v>
      </c>
    </row>
    <row r="160" spans="1:5" ht="12.75">
      <c r="A160" s="52"/>
      <c r="B160" s="40" t="s">
        <v>163</v>
      </c>
      <c r="C160" s="63">
        <v>79</v>
      </c>
      <c r="D160" s="62">
        <v>1695822.72</v>
      </c>
      <c r="E160" s="65">
        <v>0.0021</v>
      </c>
    </row>
    <row r="161" spans="1:5" ht="12.75">
      <c r="A161" s="52"/>
      <c r="B161" s="40" t="s">
        <v>164</v>
      </c>
      <c r="C161" s="63">
        <v>247</v>
      </c>
      <c r="D161" s="62">
        <v>5818758.18</v>
      </c>
      <c r="E161" s="65">
        <v>0.0072</v>
      </c>
    </row>
    <row r="162" spans="1:5" ht="12.75">
      <c r="A162" s="52"/>
      <c r="B162" s="40" t="s">
        <v>165</v>
      </c>
      <c r="C162" s="63">
        <v>152</v>
      </c>
      <c r="D162" s="62">
        <v>5029686.17</v>
      </c>
      <c r="E162" s="65">
        <v>0.0062</v>
      </c>
    </row>
    <row r="163" spans="1:5" ht="12.75">
      <c r="A163" s="52"/>
      <c r="B163" s="40" t="s">
        <v>166</v>
      </c>
      <c r="C163" s="63">
        <v>1024</v>
      </c>
      <c r="D163" s="62">
        <v>22213454.87</v>
      </c>
      <c r="E163" s="65">
        <v>0.0274</v>
      </c>
    </row>
    <row r="164" spans="1:5" ht="12.75">
      <c r="A164" s="52"/>
      <c r="B164" s="40" t="s">
        <v>167</v>
      </c>
      <c r="C164" s="63">
        <v>765</v>
      </c>
      <c r="D164" s="62">
        <v>19372316.38</v>
      </c>
      <c r="E164" s="65">
        <v>0.0239</v>
      </c>
    </row>
    <row r="165" spans="1:5" ht="12.75">
      <c r="A165" s="52"/>
      <c r="B165" s="40" t="s">
        <v>168</v>
      </c>
      <c r="C165" s="63">
        <v>505</v>
      </c>
      <c r="D165" s="62">
        <v>22001733.59</v>
      </c>
      <c r="E165" s="65">
        <v>0.0271</v>
      </c>
    </row>
    <row r="166" spans="1:5" ht="12.75">
      <c r="A166" s="52"/>
      <c r="B166" s="40" t="s">
        <v>169</v>
      </c>
      <c r="C166" s="63">
        <v>957</v>
      </c>
      <c r="D166" s="62">
        <v>23046976</v>
      </c>
      <c r="E166" s="65">
        <v>0.0284</v>
      </c>
    </row>
    <row r="167" spans="1:5" ht="12.75">
      <c r="A167" s="52"/>
      <c r="B167" s="40" t="s">
        <v>170</v>
      </c>
      <c r="C167" s="63">
        <v>411</v>
      </c>
      <c r="D167" s="62">
        <v>9930917.5</v>
      </c>
      <c r="E167" s="65">
        <v>0.0123</v>
      </c>
    </row>
    <row r="168" spans="1:5" ht="12.75">
      <c r="A168" s="52"/>
      <c r="B168" s="40" t="s">
        <v>171</v>
      </c>
      <c r="C168" s="63">
        <v>384</v>
      </c>
      <c r="D168" s="62">
        <v>11093634.93</v>
      </c>
      <c r="E168" s="65">
        <v>0.0137</v>
      </c>
    </row>
    <row r="169" spans="1:5" ht="12.75">
      <c r="A169" s="52"/>
      <c r="B169" s="40" t="s">
        <v>172</v>
      </c>
      <c r="C169" s="63">
        <v>975</v>
      </c>
      <c r="D169" s="62">
        <v>20772864.31</v>
      </c>
      <c r="E169" s="65">
        <v>0.0256</v>
      </c>
    </row>
    <row r="170" spans="1:5" ht="12.75">
      <c r="A170" s="52"/>
      <c r="B170" s="40" t="s">
        <v>173</v>
      </c>
      <c r="C170" s="63">
        <v>15</v>
      </c>
      <c r="D170" s="62">
        <v>305486.82</v>
      </c>
      <c r="E170" s="65">
        <v>0.0004</v>
      </c>
    </row>
    <row r="171" spans="1:5" ht="12.75">
      <c r="A171" s="52"/>
      <c r="B171" s="40" t="s">
        <v>174</v>
      </c>
      <c r="C171" s="63">
        <v>423</v>
      </c>
      <c r="D171" s="62">
        <v>11135668.76</v>
      </c>
      <c r="E171" s="65">
        <v>0.0137</v>
      </c>
    </row>
    <row r="172" spans="1:5" ht="12.75">
      <c r="A172" s="52"/>
      <c r="B172" s="40" t="s">
        <v>175</v>
      </c>
      <c r="C172" s="63">
        <v>719</v>
      </c>
      <c r="D172" s="62">
        <v>22192502.03</v>
      </c>
      <c r="E172" s="65">
        <v>0.0274</v>
      </c>
    </row>
    <row r="173" spans="1:5" ht="12.75">
      <c r="A173" s="52"/>
      <c r="B173" s="40" t="s">
        <v>176</v>
      </c>
      <c r="C173" s="63">
        <v>695</v>
      </c>
      <c r="D173" s="62">
        <v>16622432.7</v>
      </c>
      <c r="E173" s="65">
        <v>0.0205</v>
      </c>
    </row>
    <row r="174" spans="1:5" ht="12.75">
      <c r="A174" s="52"/>
      <c r="B174" s="40" t="s">
        <v>177</v>
      </c>
      <c r="C174" s="63">
        <v>1695</v>
      </c>
      <c r="D174" s="62">
        <v>50654120.43</v>
      </c>
      <c r="E174" s="65">
        <v>0.0625</v>
      </c>
    </row>
    <row r="175" spans="1:5" ht="12.75">
      <c r="A175" s="52"/>
      <c r="B175" s="40" t="s">
        <v>178</v>
      </c>
      <c r="C175" s="63">
        <v>158</v>
      </c>
      <c r="D175" s="62">
        <v>5577025.63</v>
      </c>
      <c r="E175" s="65">
        <v>0.0069</v>
      </c>
    </row>
    <row r="176" spans="1:5" ht="12.75">
      <c r="A176" s="52"/>
      <c r="B176" s="40" t="s">
        <v>179</v>
      </c>
      <c r="C176" s="63">
        <v>111</v>
      </c>
      <c r="D176" s="62">
        <v>2063676.42</v>
      </c>
      <c r="E176" s="65">
        <v>0.0025</v>
      </c>
    </row>
    <row r="177" spans="1:5" ht="12.75">
      <c r="A177" s="52"/>
      <c r="B177" s="40" t="s">
        <v>180</v>
      </c>
      <c r="C177" s="63">
        <v>562</v>
      </c>
      <c r="D177" s="62">
        <v>13639302.18</v>
      </c>
      <c r="E177" s="65">
        <v>0.0168</v>
      </c>
    </row>
    <row r="178" spans="1:5" ht="12.75">
      <c r="A178" s="52"/>
      <c r="B178" s="40" t="s">
        <v>181</v>
      </c>
      <c r="C178" s="63">
        <v>417</v>
      </c>
      <c r="D178" s="62">
        <v>14239297.58</v>
      </c>
      <c r="E178" s="65">
        <v>0.0176</v>
      </c>
    </row>
    <row r="179" spans="1:5" ht="12.75">
      <c r="A179" s="52"/>
      <c r="B179" s="40" t="s">
        <v>182</v>
      </c>
      <c r="C179" s="63">
        <v>132</v>
      </c>
      <c r="D179" s="62">
        <v>3346308.3</v>
      </c>
      <c r="E179" s="65">
        <v>0.0041</v>
      </c>
    </row>
    <row r="180" spans="1:5" ht="12.75">
      <c r="A180" s="52"/>
      <c r="B180" s="40" t="s">
        <v>183</v>
      </c>
      <c r="C180" s="63">
        <v>897</v>
      </c>
      <c r="D180" s="62">
        <v>21526635.04</v>
      </c>
      <c r="E180" s="65">
        <v>0.0266</v>
      </c>
    </row>
    <row r="181" spans="1:5" ht="12.75">
      <c r="A181" s="52"/>
      <c r="B181" s="40" t="s">
        <v>184</v>
      </c>
      <c r="C181" s="63">
        <v>102</v>
      </c>
      <c r="D181" s="62">
        <v>4193272.26</v>
      </c>
      <c r="E181" s="65">
        <v>0.0052</v>
      </c>
    </row>
    <row r="182" spans="1:18" s="29" customFormat="1" ht="13.5" thickBot="1">
      <c r="A182" s="53"/>
      <c r="B182" s="47" t="s">
        <v>73</v>
      </c>
      <c r="C182" s="71">
        <v>26805</v>
      </c>
      <c r="D182" s="72">
        <v>810394179.1199999</v>
      </c>
      <c r="E182" s="73">
        <v>0.9999999999999998</v>
      </c>
      <c r="F182" s="53"/>
      <c r="J182" s="53"/>
      <c r="N182" s="53"/>
      <c r="R182" s="53"/>
    </row>
    <row r="183" spans="1:5" ht="13.5" thickTop="1">
      <c r="A183" s="52"/>
      <c r="B183" s="40"/>
      <c r="D183" s="62"/>
      <c r="E183" s="65"/>
    </row>
    <row r="184" spans="1:5" ht="12.75">
      <c r="A184" s="74" t="s">
        <v>258</v>
      </c>
      <c r="B184" s="46"/>
      <c r="C184" s="63"/>
      <c r="D184" s="62"/>
      <c r="E184" s="65"/>
    </row>
    <row r="185" spans="1:5" ht="12.75">
      <c r="A185" s="46"/>
      <c r="B185" s="40" t="s">
        <v>259</v>
      </c>
      <c r="C185" s="63">
        <v>137</v>
      </c>
      <c r="D185" s="89">
        <v>2.3</v>
      </c>
      <c r="E185" s="75"/>
    </row>
    <row r="186" spans="1:5" ht="12.75">
      <c r="A186" s="46"/>
      <c r="B186" s="40" t="s">
        <v>260</v>
      </c>
      <c r="C186" s="63">
        <v>36</v>
      </c>
      <c r="D186" s="89">
        <v>0.7</v>
      </c>
      <c r="E186" s="75"/>
    </row>
    <row r="187" spans="1:5" ht="12.75">
      <c r="A187" s="46"/>
      <c r="B187" s="40" t="s">
        <v>261</v>
      </c>
      <c r="C187" s="63">
        <v>0</v>
      </c>
      <c r="D187" s="89">
        <v>0</v>
      </c>
      <c r="E187" s="90"/>
    </row>
    <row r="188" spans="1:5" ht="12.75">
      <c r="A188" s="46"/>
      <c r="B188" s="40" t="s">
        <v>262</v>
      </c>
      <c r="C188" s="63">
        <v>0</v>
      </c>
      <c r="D188" s="89">
        <v>0</v>
      </c>
      <c r="E188" s="90"/>
    </row>
    <row r="189" spans="1:5" ht="12.75">
      <c r="A189" s="46"/>
      <c r="B189" s="40" t="s">
        <v>263</v>
      </c>
      <c r="C189" s="91">
        <v>0</v>
      </c>
      <c r="D189" s="92">
        <v>0</v>
      </c>
      <c r="E189" s="90"/>
    </row>
    <row r="190" spans="1:5" ht="13.5" thickBot="1">
      <c r="A190" s="46"/>
      <c r="B190" s="47" t="s">
        <v>264</v>
      </c>
      <c r="C190" s="71">
        <v>173</v>
      </c>
      <c r="D190" s="93">
        <v>3</v>
      </c>
      <c r="E190" s="81"/>
    </row>
    <row r="191" spans="1:5" ht="39" thickTop="1">
      <c r="A191" s="46"/>
      <c r="B191" s="94" t="s">
        <v>265</v>
      </c>
      <c r="C191" s="95">
        <v>0.006454019772430516</v>
      </c>
      <c r="D191" s="95">
        <v>0.0037019022067232444</v>
      </c>
      <c r="E191" s="81"/>
    </row>
    <row r="192" spans="1:4" ht="12.75">
      <c r="A192" s="52"/>
      <c r="B192" s="52"/>
      <c r="D192" s="62"/>
    </row>
    <row r="193" spans="1:2" ht="12.75">
      <c r="A193" s="52"/>
      <c r="B193" s="5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sheetData>
  <sheetProtection/>
  <protectedRanges>
    <protectedRange password="9555" sqref="A68:B68 A50 B51 B48:B49 B20:B33 A67 A25:A32 B59:B66 B70:B99 B101:B116 B182 A70:A116 A184:B191 A20:A22 A11:B15 A122:B134" name="Range1"/>
  </protectedRanges>
  <printOptions/>
  <pageMargins left="0.75" right="0.25" top="0.25" bottom="0.25" header="0.25" footer="0.25"/>
  <pageSetup horizontalDpi="600" verticalDpi="600" orientation="portrait" scale="77" r:id="rId1"/>
  <rowBreaks count="2" manualBreakCount="2">
    <brk id="66" max="4" man="1"/>
    <brk id="129" max="4" man="1"/>
  </rowBreaks>
</worksheet>
</file>

<file path=xl/worksheets/sheet5.xml><?xml version="1.0" encoding="utf-8"?>
<worksheet xmlns="http://schemas.openxmlformats.org/spreadsheetml/2006/main" xmlns:r="http://schemas.openxmlformats.org/officeDocument/2006/relationships">
  <dimension ref="A1:BM76"/>
  <sheetViews>
    <sheetView showGridLines="0" zoomScale="75" zoomScaleNormal="75" zoomScalePageLayoutView="0" workbookViewId="0" topLeftCell="A1">
      <pane xSplit="2" ySplit="6" topLeftCell="C52"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41" width="15.28125" style="1" bestFit="1" customWidth="1"/>
    <col min="42" max="49" width="15.57421875" style="1" bestFit="1" customWidth="1"/>
    <col min="50" max="54" width="17.7109375" style="169" customWidth="1"/>
    <col min="55" max="65" width="17.7109375" style="197" customWidth="1"/>
    <col min="66" max="163" width="17.7109375" style="1" customWidth="1"/>
    <col min="164" max="16384" width="9.140625" style="1" customWidth="1"/>
  </cols>
  <sheetData>
    <row r="1" spans="1:54"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301"/>
      <c r="AN1" s="194"/>
      <c r="AO1" s="194"/>
      <c r="AP1" s="194"/>
      <c r="AQ1" s="194"/>
      <c r="AR1" s="302"/>
      <c r="AS1" s="302"/>
      <c r="AT1" s="302"/>
      <c r="AU1" s="302"/>
      <c r="AV1" s="302"/>
      <c r="AW1" s="303"/>
      <c r="BB1" s="196"/>
    </row>
    <row r="2" spans="1:65" s="204" customFormat="1" ht="15">
      <c r="A2" s="198" t="s">
        <v>59</v>
      </c>
      <c r="B2" s="199" t="s">
        <v>230</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200"/>
      <c r="AN2" s="199"/>
      <c r="AO2" s="199"/>
      <c r="AP2" s="199"/>
      <c r="AQ2" s="199"/>
      <c r="AR2" s="199"/>
      <c r="AS2" s="199"/>
      <c r="AT2" s="199"/>
      <c r="AU2" s="199"/>
      <c r="AV2" s="199"/>
      <c r="AW2" s="200"/>
      <c r="AX2" s="201"/>
      <c r="AY2" s="202"/>
      <c r="AZ2" s="202"/>
      <c r="BA2" s="202"/>
      <c r="BB2" s="202"/>
      <c r="BC2" s="203"/>
      <c r="BD2" s="203"/>
      <c r="BE2" s="203"/>
      <c r="BF2" s="203"/>
      <c r="BG2" s="203"/>
      <c r="BH2" s="203"/>
      <c r="BI2" s="203"/>
      <c r="BJ2" s="203"/>
      <c r="BK2" s="203"/>
      <c r="BL2" s="203"/>
      <c r="BM2" s="203"/>
    </row>
    <row r="3" spans="1:65" s="204" customFormat="1" ht="15">
      <c r="A3" s="198" t="s">
        <v>60</v>
      </c>
      <c r="B3" s="199" t="s">
        <v>231</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200"/>
      <c r="AN3" s="199"/>
      <c r="AO3" s="199"/>
      <c r="AP3" s="199"/>
      <c r="AQ3" s="199"/>
      <c r="AR3" s="199"/>
      <c r="AS3" s="199"/>
      <c r="AT3" s="199"/>
      <c r="AU3" s="199"/>
      <c r="AV3" s="199"/>
      <c r="AW3" s="200"/>
      <c r="AX3" s="201"/>
      <c r="AY3" s="202"/>
      <c r="AZ3" s="202"/>
      <c r="BA3" s="202"/>
      <c r="BB3" s="202"/>
      <c r="BC3" s="203"/>
      <c r="BD3" s="203"/>
      <c r="BE3" s="203"/>
      <c r="BF3" s="203"/>
      <c r="BG3" s="203"/>
      <c r="BH3" s="203"/>
      <c r="BI3" s="203"/>
      <c r="BJ3" s="203"/>
      <c r="BK3" s="203"/>
      <c r="BL3" s="203"/>
      <c r="BM3" s="203"/>
    </row>
    <row r="4" spans="1:65" s="204" customFormat="1" ht="15.75" thickBot="1">
      <c r="A4" s="205" t="s">
        <v>186</v>
      </c>
      <c r="B4" s="298" t="s">
        <v>62</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9"/>
      <c r="AN4" s="298"/>
      <c r="AO4" s="298"/>
      <c r="AP4" s="298"/>
      <c r="AQ4" s="298"/>
      <c r="AR4" s="298"/>
      <c r="AS4" s="298"/>
      <c r="AT4" s="298"/>
      <c r="AU4" s="298"/>
      <c r="AV4" s="298"/>
      <c r="AW4" s="299"/>
      <c r="AX4" s="201"/>
      <c r="AY4" s="202"/>
      <c r="AZ4" s="202"/>
      <c r="BA4" s="202"/>
      <c r="BB4" s="202"/>
      <c r="BC4" s="203"/>
      <c r="BD4" s="203"/>
      <c r="BE4" s="203"/>
      <c r="BF4" s="203"/>
      <c r="BG4" s="203"/>
      <c r="BH4" s="203"/>
      <c r="BI4" s="203"/>
      <c r="BJ4" s="203"/>
      <c r="BK4" s="203"/>
      <c r="BL4" s="203"/>
      <c r="BM4" s="203"/>
    </row>
    <row r="5" spans="1:65" s="215" customFormat="1" ht="13.5" thickBot="1">
      <c r="A5" s="209" t="s">
        <v>230</v>
      </c>
      <c r="B5" s="210"/>
      <c r="C5" s="211">
        <v>40192</v>
      </c>
      <c r="D5" s="211">
        <v>40161</v>
      </c>
      <c r="E5" s="211">
        <v>40130</v>
      </c>
      <c r="F5" s="211">
        <v>40099</v>
      </c>
      <c r="G5" s="211">
        <v>40068</v>
      </c>
      <c r="H5" s="211">
        <v>40037</v>
      </c>
      <c r="I5" s="211">
        <v>40006</v>
      </c>
      <c r="J5" s="211">
        <v>39975</v>
      </c>
      <c r="K5" s="211">
        <v>39944</v>
      </c>
      <c r="L5" s="211">
        <v>39913</v>
      </c>
      <c r="M5" s="211">
        <v>39882</v>
      </c>
      <c r="N5" s="211">
        <v>39851</v>
      </c>
      <c r="O5" s="211">
        <v>39820</v>
      </c>
      <c r="P5" s="211">
        <v>39789</v>
      </c>
      <c r="Q5" s="211">
        <v>39758</v>
      </c>
      <c r="R5" s="211">
        <v>39727</v>
      </c>
      <c r="S5" s="211">
        <v>39696</v>
      </c>
      <c r="T5" s="211">
        <v>39665</v>
      </c>
      <c r="U5" s="211">
        <v>39634</v>
      </c>
      <c r="V5" s="211">
        <v>39603</v>
      </c>
      <c r="W5" s="211">
        <v>39572</v>
      </c>
      <c r="X5" s="211">
        <v>39541</v>
      </c>
      <c r="Y5" s="211">
        <v>39510</v>
      </c>
      <c r="Z5" s="211">
        <v>39479</v>
      </c>
      <c r="AA5" s="211">
        <v>39448</v>
      </c>
      <c r="AB5" s="211">
        <v>39417</v>
      </c>
      <c r="AC5" s="211">
        <v>39387</v>
      </c>
      <c r="AD5" s="211">
        <v>39357</v>
      </c>
      <c r="AE5" s="211">
        <v>39327</v>
      </c>
      <c r="AF5" s="211">
        <v>39297</v>
      </c>
      <c r="AG5" s="211">
        <v>39267</v>
      </c>
      <c r="AH5" s="211">
        <v>39237</v>
      </c>
      <c r="AI5" s="211">
        <v>39207</v>
      </c>
      <c r="AJ5" s="211">
        <v>39177</v>
      </c>
      <c r="AK5" s="211">
        <v>39147</v>
      </c>
      <c r="AL5" s="211">
        <v>39117</v>
      </c>
      <c r="AM5" s="212">
        <v>39087</v>
      </c>
      <c r="AN5" s="211">
        <v>39057</v>
      </c>
      <c r="AO5" s="211">
        <v>39027</v>
      </c>
      <c r="AP5" s="211">
        <v>39021</v>
      </c>
      <c r="AQ5" s="211">
        <v>38990</v>
      </c>
      <c r="AR5" s="211">
        <v>38960</v>
      </c>
      <c r="AS5" s="211">
        <v>38929</v>
      </c>
      <c r="AT5" s="211">
        <v>38898</v>
      </c>
      <c r="AU5" s="211">
        <v>38868</v>
      </c>
      <c r="AV5" s="211">
        <v>38837</v>
      </c>
      <c r="AW5" s="212">
        <v>38807</v>
      </c>
      <c r="AX5" s="213"/>
      <c r="AY5" s="213"/>
      <c r="AZ5" s="213"/>
      <c r="BA5" s="213"/>
      <c r="BB5" s="213"/>
      <c r="BC5" s="214"/>
      <c r="BD5" s="214"/>
      <c r="BE5" s="214"/>
      <c r="BF5" s="214"/>
      <c r="BG5" s="214"/>
      <c r="BH5" s="214"/>
      <c r="BI5" s="214"/>
      <c r="BJ5" s="214"/>
      <c r="BK5" s="214"/>
      <c r="BL5" s="214"/>
      <c r="BM5" s="214"/>
    </row>
    <row r="6" spans="1:54" ht="15">
      <c r="A6" s="216" t="s">
        <v>187</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304"/>
      <c r="AN6" s="217"/>
      <c r="AO6" s="217"/>
      <c r="AP6" s="217"/>
      <c r="AQ6" s="217"/>
      <c r="AR6" s="217"/>
      <c r="AS6" s="217"/>
      <c r="AT6" s="217"/>
      <c r="AU6" s="217"/>
      <c r="AV6" s="217"/>
      <c r="AW6" s="304"/>
      <c r="AX6" s="220"/>
      <c r="AY6" s="220"/>
      <c r="AZ6" s="220"/>
      <c r="BA6" s="220"/>
      <c r="BB6" s="220"/>
    </row>
    <row r="7" spans="1:65" s="223" customFormat="1" ht="13.5" customHeight="1">
      <c r="A7" s="228" t="s">
        <v>31</v>
      </c>
      <c r="B7" s="153"/>
      <c r="C7" s="221">
        <v>1150000000</v>
      </c>
      <c r="D7" s="221">
        <v>1150000000</v>
      </c>
      <c r="E7" s="221">
        <v>1150000000</v>
      </c>
      <c r="F7" s="221">
        <v>1150000000</v>
      </c>
      <c r="G7" s="221">
        <v>1150000000</v>
      </c>
      <c r="H7" s="221">
        <v>1150000000</v>
      </c>
      <c r="I7" s="221">
        <v>1150000000</v>
      </c>
      <c r="J7" s="221">
        <v>1150000000</v>
      </c>
      <c r="K7" s="221">
        <v>1150000000</v>
      </c>
      <c r="L7" s="221">
        <v>1150000000</v>
      </c>
      <c r="M7" s="221">
        <v>1150000000</v>
      </c>
      <c r="N7" s="221">
        <v>1150000000</v>
      </c>
      <c r="O7" s="221">
        <v>1150000000</v>
      </c>
      <c r="P7" s="221">
        <v>1150000000</v>
      </c>
      <c r="Q7" s="221">
        <v>1150000000</v>
      </c>
      <c r="R7" s="221">
        <v>1150000000</v>
      </c>
      <c r="S7" s="221">
        <v>1150000000</v>
      </c>
      <c r="T7" s="221">
        <v>1150000000</v>
      </c>
      <c r="U7" s="221">
        <v>1150000000</v>
      </c>
      <c r="V7" s="221">
        <v>1150000000</v>
      </c>
      <c r="W7" s="221">
        <v>1150000000</v>
      </c>
      <c r="X7" s="221">
        <v>1150000000</v>
      </c>
      <c r="Y7" s="221">
        <v>1150000000</v>
      </c>
      <c r="Z7" s="221">
        <v>1150000000</v>
      </c>
      <c r="AA7" s="221">
        <v>1150000000</v>
      </c>
      <c r="AB7" s="221">
        <v>1150000000</v>
      </c>
      <c r="AC7" s="221">
        <v>1150000000</v>
      </c>
      <c r="AD7" s="221">
        <v>1150000000</v>
      </c>
      <c r="AE7" s="221">
        <v>1150000000</v>
      </c>
      <c r="AF7" s="221">
        <v>1150000000</v>
      </c>
      <c r="AG7" s="221">
        <v>1150000000</v>
      </c>
      <c r="AH7" s="221">
        <v>1150000000</v>
      </c>
      <c r="AI7" s="221">
        <v>1150000000</v>
      </c>
      <c r="AJ7" s="221">
        <v>1150000000</v>
      </c>
      <c r="AK7" s="221">
        <v>1150000000</v>
      </c>
      <c r="AL7" s="221">
        <v>1150000000</v>
      </c>
      <c r="AM7" s="306">
        <v>1150000000</v>
      </c>
      <c r="AN7" s="221">
        <v>1150000000</v>
      </c>
      <c r="AO7" s="221">
        <v>1150000000</v>
      </c>
      <c r="AP7" s="221">
        <v>1150000000</v>
      </c>
      <c r="AQ7" s="221">
        <v>1150000000</v>
      </c>
      <c r="AR7" s="221">
        <v>1150000000</v>
      </c>
      <c r="AS7" s="221">
        <v>1150000000</v>
      </c>
      <c r="AT7" s="221">
        <v>1150000000</v>
      </c>
      <c r="AU7" s="221">
        <v>1150000000</v>
      </c>
      <c r="AV7" s="221">
        <v>1150000000</v>
      </c>
      <c r="AW7" s="306">
        <v>1150000000</v>
      </c>
      <c r="AX7" s="221"/>
      <c r="AY7" s="221"/>
      <c r="AZ7" s="221"/>
      <c r="BA7" s="221"/>
      <c r="BB7" s="221"/>
      <c r="BC7" s="222"/>
      <c r="BD7" s="222"/>
      <c r="BE7" s="222"/>
      <c r="BF7" s="222"/>
      <c r="BG7" s="222"/>
      <c r="BH7" s="222"/>
      <c r="BI7" s="222"/>
      <c r="BJ7" s="222"/>
      <c r="BK7" s="222"/>
      <c r="BL7" s="222"/>
      <c r="BM7" s="222"/>
    </row>
    <row r="8" spans="1:54" ht="12.75">
      <c r="A8" s="224" t="s">
        <v>35</v>
      </c>
      <c r="B8" s="153"/>
      <c r="C8" s="227">
        <v>47</v>
      </c>
      <c r="D8" s="227">
        <v>46</v>
      </c>
      <c r="E8" s="227">
        <v>45</v>
      </c>
      <c r="F8" s="227">
        <v>44</v>
      </c>
      <c r="G8" s="227">
        <v>43</v>
      </c>
      <c r="H8" s="227">
        <v>42</v>
      </c>
      <c r="I8" s="227">
        <v>41</v>
      </c>
      <c r="J8" s="227">
        <v>40</v>
      </c>
      <c r="K8" s="227">
        <v>39</v>
      </c>
      <c r="L8" s="227">
        <v>38</v>
      </c>
      <c r="M8" s="227">
        <v>37</v>
      </c>
      <c r="N8" s="227">
        <v>36</v>
      </c>
      <c r="O8" s="227">
        <v>35</v>
      </c>
      <c r="P8" s="227">
        <v>34</v>
      </c>
      <c r="Q8" s="227">
        <v>33</v>
      </c>
      <c r="R8" s="227">
        <v>32</v>
      </c>
      <c r="S8" s="227">
        <v>31</v>
      </c>
      <c r="T8" s="227">
        <v>30</v>
      </c>
      <c r="U8" s="227">
        <v>29</v>
      </c>
      <c r="V8" s="227">
        <v>28</v>
      </c>
      <c r="W8" s="227">
        <v>27</v>
      </c>
      <c r="X8" s="227">
        <v>26</v>
      </c>
      <c r="Y8" s="227">
        <v>25</v>
      </c>
      <c r="Z8" s="227">
        <v>24</v>
      </c>
      <c r="AA8" s="227">
        <v>23</v>
      </c>
      <c r="AB8" s="227">
        <v>22</v>
      </c>
      <c r="AC8" s="227">
        <v>21</v>
      </c>
      <c r="AD8" s="227">
        <v>20</v>
      </c>
      <c r="AE8" s="227">
        <v>19</v>
      </c>
      <c r="AF8" s="227">
        <v>18</v>
      </c>
      <c r="AG8" s="227">
        <v>17</v>
      </c>
      <c r="AH8" s="227">
        <v>16</v>
      </c>
      <c r="AI8" s="227">
        <v>15</v>
      </c>
      <c r="AJ8" s="227">
        <v>14</v>
      </c>
      <c r="AK8" s="227">
        <v>13</v>
      </c>
      <c r="AL8" s="227">
        <v>12</v>
      </c>
      <c r="AM8" s="305">
        <v>11</v>
      </c>
      <c r="AN8" s="227">
        <v>10</v>
      </c>
      <c r="AO8" s="227">
        <v>9</v>
      </c>
      <c r="AP8" s="227">
        <v>8</v>
      </c>
      <c r="AQ8" s="227">
        <v>7</v>
      </c>
      <c r="AR8" s="227">
        <v>6</v>
      </c>
      <c r="AS8" s="227">
        <v>5</v>
      </c>
      <c r="AT8" s="227">
        <v>4</v>
      </c>
      <c r="AU8" s="227">
        <v>3</v>
      </c>
      <c r="AV8" s="227">
        <v>2</v>
      </c>
      <c r="AW8" s="305">
        <v>1</v>
      </c>
      <c r="AX8" s="227"/>
      <c r="AY8" s="227"/>
      <c r="AZ8" s="227"/>
      <c r="BA8" s="227"/>
      <c r="BB8" s="227"/>
    </row>
    <row r="9" spans="1:54" ht="12.75">
      <c r="A9" s="228" t="s">
        <v>188</v>
      </c>
      <c r="B9" s="153"/>
      <c r="C9" s="221">
        <v>102249052.71</v>
      </c>
      <c r="D9" s="221">
        <v>114327761.7</v>
      </c>
      <c r="E9" s="221">
        <v>131026657.56</v>
      </c>
      <c r="F9" s="221">
        <v>142847546.37</v>
      </c>
      <c r="G9" s="221">
        <v>151773196.71</v>
      </c>
      <c r="H9" s="221">
        <v>158994482.28</v>
      </c>
      <c r="I9" s="221">
        <v>165805267.3</v>
      </c>
      <c r="J9" s="221">
        <v>172964894.89</v>
      </c>
      <c r="K9" s="221">
        <v>181146840.43</v>
      </c>
      <c r="L9" s="221">
        <v>189134304.75</v>
      </c>
      <c r="M9" s="221">
        <v>205159157.7</v>
      </c>
      <c r="N9" s="221">
        <v>230869932.82</v>
      </c>
      <c r="O9" s="221">
        <v>249929003.13</v>
      </c>
      <c r="P9" s="221">
        <v>273714768.68</v>
      </c>
      <c r="Q9" s="221">
        <v>304301834.06</v>
      </c>
      <c r="R9" s="221">
        <v>322257868.71</v>
      </c>
      <c r="S9" s="221">
        <v>337900309.41</v>
      </c>
      <c r="T9" s="221">
        <v>351696557.6</v>
      </c>
      <c r="U9" s="221">
        <v>364152034.17</v>
      </c>
      <c r="V9" s="221">
        <v>378849397.02</v>
      </c>
      <c r="W9" s="221">
        <v>391390811.21</v>
      </c>
      <c r="X9" s="221">
        <v>406170725.9</v>
      </c>
      <c r="Y9" s="221">
        <v>430276870.12784684</v>
      </c>
      <c r="Z9" s="221">
        <v>462643484.5444892</v>
      </c>
      <c r="AA9" s="221">
        <v>490787180.2251605</v>
      </c>
      <c r="AB9" s="221">
        <v>525681077.9310466</v>
      </c>
      <c r="AC9" s="221">
        <v>564668050.383818</v>
      </c>
      <c r="AD9" s="221">
        <v>591497217.2439107</v>
      </c>
      <c r="AE9" s="221">
        <v>615032969.366697</v>
      </c>
      <c r="AF9" s="221">
        <v>629359061.9264458</v>
      </c>
      <c r="AG9" s="221">
        <v>644939707.1092598</v>
      </c>
      <c r="AH9" s="221">
        <v>661486995.7813812</v>
      </c>
      <c r="AI9" s="221">
        <v>677667021.6435499</v>
      </c>
      <c r="AJ9" s="221">
        <v>697002836.3159263</v>
      </c>
      <c r="AK9" s="221">
        <v>728507919.9090228</v>
      </c>
      <c r="AL9" s="221">
        <v>771697284.7578369</v>
      </c>
      <c r="AM9" s="306">
        <v>808003848.2810254</v>
      </c>
      <c r="AN9" s="221">
        <v>860171200.8383642</v>
      </c>
      <c r="AO9" s="221">
        <v>918269550.242106</v>
      </c>
      <c r="AP9" s="221">
        <v>969033697.4576948</v>
      </c>
      <c r="AQ9" s="221">
        <v>1001421200.2353811</v>
      </c>
      <c r="AR9" s="221">
        <v>1027354826.2984025</v>
      </c>
      <c r="AS9" s="221">
        <v>1060818976.7572584</v>
      </c>
      <c r="AT9" s="221">
        <v>1076671371.164802</v>
      </c>
      <c r="AU9" s="221">
        <v>1093089907.4453175</v>
      </c>
      <c r="AV9" s="221">
        <v>1111854481.060983</v>
      </c>
      <c r="AW9" s="306">
        <v>956902193.53</v>
      </c>
      <c r="AX9" s="221"/>
      <c r="AY9" s="221"/>
      <c r="AZ9" s="221"/>
      <c r="BA9" s="221"/>
      <c r="BB9" s="221"/>
    </row>
    <row r="10" spans="1:54" ht="12.75">
      <c r="A10" s="228" t="s">
        <v>17</v>
      </c>
      <c r="B10" s="153"/>
      <c r="C10" s="221">
        <v>104381526.90000002</v>
      </c>
      <c r="D10" s="221">
        <v>116747101.22999999</v>
      </c>
      <c r="E10" s="221">
        <v>133834159.61</v>
      </c>
      <c r="F10" s="221">
        <v>146019930.35</v>
      </c>
      <c r="G10" s="221">
        <v>155337309.10999995</v>
      </c>
      <c r="H10" s="221">
        <v>162989014.80000004</v>
      </c>
      <c r="I10" s="221">
        <v>170211625.64</v>
      </c>
      <c r="J10" s="221">
        <v>177833712.11999997</v>
      </c>
      <c r="K10" s="221">
        <v>186485916.12000003</v>
      </c>
      <c r="L10" s="221">
        <v>194977973.61999997</v>
      </c>
      <c r="M10" s="221">
        <v>211547069.17</v>
      </c>
      <c r="N10" s="221">
        <v>237911746.58</v>
      </c>
      <c r="O10" s="221">
        <v>257767384.21999997</v>
      </c>
      <c r="P10" s="221">
        <v>282231803.65</v>
      </c>
      <c r="Q10" s="221">
        <v>313645869.2</v>
      </c>
      <c r="R10" s="221">
        <v>332543238.57</v>
      </c>
      <c r="S10" s="221">
        <v>349085706.26000005</v>
      </c>
      <c r="T10" s="221">
        <v>363903410.04999995</v>
      </c>
      <c r="U10" s="221">
        <v>377360936.72</v>
      </c>
      <c r="V10" s="221">
        <v>393168063.38000005</v>
      </c>
      <c r="W10" s="221">
        <v>406745165.45</v>
      </c>
      <c r="X10" s="221">
        <v>422701617.01</v>
      </c>
      <c r="Y10" s="221">
        <v>448132325.9399999</v>
      </c>
      <c r="Z10" s="221">
        <v>481833425.5</v>
      </c>
      <c r="AA10" s="221">
        <v>511476197.45000005</v>
      </c>
      <c r="AB10" s="221">
        <v>547975544.6800001</v>
      </c>
      <c r="AC10" s="221">
        <v>588669866.08</v>
      </c>
      <c r="AD10" s="221">
        <v>617344851.55</v>
      </c>
      <c r="AE10" s="221">
        <v>642584890.78</v>
      </c>
      <c r="AF10" s="221">
        <v>658630125.4500002</v>
      </c>
      <c r="AG10" s="221">
        <v>675856809.0499998</v>
      </c>
      <c r="AH10" s="221">
        <v>694257013.99</v>
      </c>
      <c r="AI10" s="221">
        <v>712360633.9800001</v>
      </c>
      <c r="AJ10" s="221">
        <v>733616237.97</v>
      </c>
      <c r="AK10" s="221">
        <v>767272164.16</v>
      </c>
      <c r="AL10" s="221">
        <v>812659560.08</v>
      </c>
      <c r="AM10" s="306">
        <v>851515075.62</v>
      </c>
      <c r="AN10" s="221">
        <v>905826435.25</v>
      </c>
      <c r="AO10" s="221">
        <v>966910118.0499998</v>
      </c>
      <c r="AP10" s="221">
        <v>1020558733.05</v>
      </c>
      <c r="AQ10" s="221">
        <v>1054823680.3500001</v>
      </c>
      <c r="AR10" s="221">
        <v>1083906221.0600002</v>
      </c>
      <c r="AS10" s="221">
        <v>1120698635.47</v>
      </c>
      <c r="AT10" s="221">
        <v>1139753218.83</v>
      </c>
      <c r="AU10" s="221">
        <v>1159680469.6599998</v>
      </c>
      <c r="AV10" s="221">
        <v>1181709741.5200002</v>
      </c>
      <c r="AW10" s="306">
        <v>1016726599.37</v>
      </c>
      <c r="AX10" s="221"/>
      <c r="AY10" s="221"/>
      <c r="AZ10" s="221"/>
      <c r="BA10" s="221"/>
      <c r="BB10" s="221"/>
    </row>
    <row r="11" spans="1:54" ht="12.75">
      <c r="A11" s="228" t="s">
        <v>19</v>
      </c>
      <c r="B11" s="153"/>
      <c r="C11" s="231">
        <v>9189</v>
      </c>
      <c r="D11" s="231">
        <v>9960</v>
      </c>
      <c r="E11" s="231">
        <v>10977</v>
      </c>
      <c r="F11" s="231">
        <v>11661</v>
      </c>
      <c r="G11" s="231">
        <v>12081</v>
      </c>
      <c r="H11" s="231">
        <v>12311</v>
      </c>
      <c r="I11" s="231">
        <v>12544</v>
      </c>
      <c r="J11" s="231">
        <v>12771</v>
      </c>
      <c r="K11" s="231">
        <v>13043</v>
      </c>
      <c r="L11" s="231">
        <v>13346</v>
      </c>
      <c r="M11" s="231">
        <v>14178</v>
      </c>
      <c r="N11" s="231">
        <v>15612</v>
      </c>
      <c r="O11" s="231">
        <v>16587</v>
      </c>
      <c r="P11" s="231">
        <v>17632</v>
      </c>
      <c r="Q11" s="231">
        <v>18863</v>
      </c>
      <c r="R11" s="231">
        <v>19715</v>
      </c>
      <c r="S11" s="231">
        <v>20270</v>
      </c>
      <c r="T11" s="231">
        <v>20611</v>
      </c>
      <c r="U11" s="231">
        <v>20912</v>
      </c>
      <c r="V11" s="231">
        <v>21262</v>
      </c>
      <c r="W11" s="231">
        <v>21554</v>
      </c>
      <c r="X11" s="231">
        <v>21896</v>
      </c>
      <c r="Y11" s="231">
        <v>22404</v>
      </c>
      <c r="Z11" s="231">
        <v>23012</v>
      </c>
      <c r="AA11" s="231">
        <v>23588</v>
      </c>
      <c r="AB11" s="231">
        <v>24252</v>
      </c>
      <c r="AC11" s="231">
        <v>24976</v>
      </c>
      <c r="AD11" s="231">
        <v>25426</v>
      </c>
      <c r="AE11" s="231">
        <v>25847</v>
      </c>
      <c r="AF11" s="231">
        <v>26132</v>
      </c>
      <c r="AG11" s="231">
        <v>26438</v>
      </c>
      <c r="AH11" s="231">
        <v>26747</v>
      </c>
      <c r="AI11" s="231">
        <v>27073</v>
      </c>
      <c r="AJ11" s="231">
        <v>27509</v>
      </c>
      <c r="AK11" s="231">
        <v>28428</v>
      </c>
      <c r="AL11" s="231">
        <v>29638</v>
      </c>
      <c r="AM11" s="264">
        <v>30728</v>
      </c>
      <c r="AN11" s="231">
        <v>31936</v>
      </c>
      <c r="AO11" s="231">
        <v>33210</v>
      </c>
      <c r="AP11" s="231">
        <v>34458</v>
      </c>
      <c r="AQ11" s="231">
        <v>35189</v>
      </c>
      <c r="AR11" s="231">
        <v>35688</v>
      </c>
      <c r="AS11" s="231">
        <v>36298</v>
      </c>
      <c r="AT11" s="231">
        <v>36583</v>
      </c>
      <c r="AU11" s="231">
        <v>36893</v>
      </c>
      <c r="AV11" s="231">
        <v>37312</v>
      </c>
      <c r="AW11" s="264">
        <v>32492</v>
      </c>
      <c r="AX11" s="231"/>
      <c r="AY11" s="231"/>
      <c r="AZ11" s="231"/>
      <c r="BA11" s="231"/>
      <c r="BB11" s="231"/>
    </row>
    <row r="12" spans="1:54" ht="12.75">
      <c r="A12" s="224" t="s">
        <v>53</v>
      </c>
      <c r="B12" s="153"/>
      <c r="C12" s="232">
        <v>0.050412521464082934</v>
      </c>
      <c r="D12" s="232">
        <v>0.05050780543906786</v>
      </c>
      <c r="E12" s="232">
        <v>0.05006001559933134</v>
      </c>
      <c r="F12" s="232">
        <v>0.04949023682711269</v>
      </c>
      <c r="G12" s="232">
        <v>0.04914304183095038</v>
      </c>
      <c r="H12" s="232">
        <v>0.04922174290607467</v>
      </c>
      <c r="I12" s="232">
        <v>0.04938726947229455</v>
      </c>
      <c r="J12" s="232">
        <v>0.04928415229720842</v>
      </c>
      <c r="K12" s="232">
        <v>0.04925413963481029</v>
      </c>
      <c r="L12" s="232">
        <v>0.049187330645825596</v>
      </c>
      <c r="M12" s="232">
        <v>0.04915902350716552</v>
      </c>
      <c r="N12" s="232">
        <v>0.048755207071709605</v>
      </c>
      <c r="O12" s="232">
        <v>0.04856406968042126</v>
      </c>
      <c r="P12" s="232">
        <v>0.04860093187339839</v>
      </c>
      <c r="Q12" s="232">
        <v>0.04844432098740996</v>
      </c>
      <c r="R12" s="232">
        <v>0.04799559045654843</v>
      </c>
      <c r="S12" s="232">
        <v>0.04773045385418927</v>
      </c>
      <c r="T12" s="232">
        <v>0.04768866582595521</v>
      </c>
      <c r="U12" s="232">
        <v>0.047703598393802504</v>
      </c>
      <c r="V12" s="232">
        <v>0.047677976075036314</v>
      </c>
      <c r="W12" s="232">
        <v>0.04780972766888482</v>
      </c>
      <c r="X12" s="232">
        <v>0.0478648434484729</v>
      </c>
      <c r="Y12" s="232">
        <v>0.047875222088023424</v>
      </c>
      <c r="Z12" s="232">
        <v>0.047506915884771884</v>
      </c>
      <c r="AA12" s="232">
        <v>0.04744289260121854</v>
      </c>
      <c r="AB12" s="232">
        <v>0.04752601935330586</v>
      </c>
      <c r="AC12" s="232">
        <v>0.04755128382704729</v>
      </c>
      <c r="AD12" s="232">
        <v>0.047341031944660106</v>
      </c>
      <c r="AE12" s="232">
        <v>0.0472300361221699</v>
      </c>
      <c r="AF12" s="232">
        <v>0.0472535517401909</v>
      </c>
      <c r="AG12" s="232">
        <v>0.04729473264999726</v>
      </c>
      <c r="AH12" s="232">
        <v>0.04719749420863896</v>
      </c>
      <c r="AI12" s="232">
        <v>0.0472808641894235</v>
      </c>
      <c r="AJ12" s="232">
        <v>0.047328074800083476</v>
      </c>
      <c r="AK12" s="232">
        <v>0.0474523965811532</v>
      </c>
      <c r="AL12" s="232">
        <v>0.0473899402006774</v>
      </c>
      <c r="AM12" s="233">
        <v>0.047493455644169374</v>
      </c>
      <c r="AN12" s="232">
        <v>0.047712447122358365</v>
      </c>
      <c r="AO12" s="232">
        <v>0.04807027239898682</v>
      </c>
      <c r="AP12" s="232">
        <v>0.048369394507529556</v>
      </c>
      <c r="AQ12" s="232">
        <v>0.04854995757964735</v>
      </c>
      <c r="AR12" s="232">
        <v>0.04122289935101925</v>
      </c>
      <c r="AS12" s="232">
        <v>0.04061549373298801</v>
      </c>
      <c r="AT12" s="232">
        <v>0.040737904219707625</v>
      </c>
      <c r="AU12" s="232">
        <v>0.04080905727115943</v>
      </c>
      <c r="AV12" s="232">
        <v>0.040897269587061316</v>
      </c>
      <c r="AW12" s="233">
        <v>0.04085640243920001</v>
      </c>
      <c r="AX12" s="234"/>
      <c r="AY12" s="234"/>
      <c r="AZ12" s="234"/>
      <c r="BA12" s="234"/>
      <c r="BB12" s="234"/>
    </row>
    <row r="13" spans="1:54" ht="12.75">
      <c r="A13" s="277" t="s">
        <v>57</v>
      </c>
      <c r="B13" s="153"/>
      <c r="C13" s="237">
        <v>13.966772897149486</v>
      </c>
      <c r="D13" s="237">
        <v>14.545323547045298</v>
      </c>
      <c r="E13" s="237">
        <v>14.980789944828047</v>
      </c>
      <c r="F13" s="237">
        <v>15.55163232612787</v>
      </c>
      <c r="G13" s="237">
        <v>16.294187323520838</v>
      </c>
      <c r="H13" s="237">
        <v>17.173934357507388</v>
      </c>
      <c r="I13" s="237">
        <v>18.076793403334538</v>
      </c>
      <c r="J13" s="237">
        <v>18.978853415951512</v>
      </c>
      <c r="K13" s="237">
        <v>19.81870716189503</v>
      </c>
      <c r="L13" s="237">
        <v>20.762728636568134</v>
      </c>
      <c r="M13" s="237">
        <v>21.459381059219048</v>
      </c>
      <c r="N13" s="237">
        <v>21.95716803127006</v>
      </c>
      <c r="O13" s="237">
        <v>22.47783582043443</v>
      </c>
      <c r="P13" s="237">
        <v>23.02904364268658</v>
      </c>
      <c r="Q13" s="237">
        <v>23.483667024682752</v>
      </c>
      <c r="R13" s="237">
        <v>24.116156977108012</v>
      </c>
      <c r="S13" s="237">
        <v>24.89041582045898</v>
      </c>
      <c r="T13" s="237">
        <v>25.71613453612373</v>
      </c>
      <c r="U13" s="237">
        <v>26.576935292673237</v>
      </c>
      <c r="V13" s="237">
        <v>27.445681558221175</v>
      </c>
      <c r="W13" s="237">
        <v>28.261348501567053</v>
      </c>
      <c r="X13" s="237">
        <v>29.130883376106627</v>
      </c>
      <c r="Y13" s="237">
        <v>29.9585197073632</v>
      </c>
      <c r="Z13" s="237">
        <v>30.751537815572323</v>
      </c>
      <c r="AA13" s="237">
        <v>31.485395809614914</v>
      </c>
      <c r="AB13" s="237">
        <v>32.241157462797304</v>
      </c>
      <c r="AC13" s="237">
        <v>32.95985717331285</v>
      </c>
      <c r="AD13" s="237">
        <v>33.70909532144133</v>
      </c>
      <c r="AE13" s="237">
        <v>34.54925694639596</v>
      </c>
      <c r="AF13" s="237">
        <v>35.42296456040432</v>
      </c>
      <c r="AG13" s="237">
        <v>36.28168461507046</v>
      </c>
      <c r="AH13" s="237">
        <v>37.16212849813804</v>
      </c>
      <c r="AI13" s="237">
        <v>38.02562254410105</v>
      </c>
      <c r="AJ13" s="237">
        <v>38.89732202260348</v>
      </c>
      <c r="AK13" s="237">
        <v>39.65830729475633</v>
      </c>
      <c r="AL13" s="237">
        <v>40.35544964308494</v>
      </c>
      <c r="AM13" s="238">
        <v>40.972036687697326</v>
      </c>
      <c r="AN13" s="237">
        <v>41.63573076473648</v>
      </c>
      <c r="AO13" s="237">
        <v>42.32504676217872</v>
      </c>
      <c r="AP13" s="237">
        <v>43.06201401250162</v>
      </c>
      <c r="AQ13" s="237">
        <v>43.862248209983505</v>
      </c>
      <c r="AR13" s="237">
        <v>44.68080484831829</v>
      </c>
      <c r="AS13" s="237">
        <v>45.5366112119676</v>
      </c>
      <c r="AT13" s="237">
        <v>46.380946218406564</v>
      </c>
      <c r="AU13" s="237">
        <v>47.18493927160202</v>
      </c>
      <c r="AV13" s="237">
        <v>47.97351282286143</v>
      </c>
      <c r="AW13" s="238">
        <v>48.08070968464959</v>
      </c>
      <c r="AX13" s="235"/>
      <c r="AY13" s="235"/>
      <c r="AZ13" s="235"/>
      <c r="BA13" s="235"/>
      <c r="BB13" s="235"/>
    </row>
    <row r="14" spans="1:54" ht="12.75">
      <c r="A14" s="236" t="s">
        <v>55</v>
      </c>
      <c r="B14" s="153"/>
      <c r="C14" s="237">
        <v>61.98363196505415</v>
      </c>
      <c r="D14" s="237">
        <v>61.59340112628165</v>
      </c>
      <c r="E14" s="237">
        <v>61.13007544038629</v>
      </c>
      <c r="F14" s="237">
        <v>60.79374445400836</v>
      </c>
      <c r="G14" s="237">
        <v>60.55687872582332</v>
      </c>
      <c r="H14" s="237">
        <v>60.45318658782396</v>
      </c>
      <c r="I14" s="237">
        <v>60.350767593432636</v>
      </c>
      <c r="J14" s="237">
        <v>60.221141999799585</v>
      </c>
      <c r="K14" s="237">
        <v>60.07743388868416</v>
      </c>
      <c r="L14" s="237">
        <v>60.003308171318146</v>
      </c>
      <c r="M14" s="237">
        <v>59.609876458445854</v>
      </c>
      <c r="N14" s="237">
        <v>58.97528017063242</v>
      </c>
      <c r="O14" s="237">
        <v>58.537458372630105</v>
      </c>
      <c r="P14" s="237">
        <v>58.11440615147697</v>
      </c>
      <c r="Q14" s="237">
        <v>57.63102705670833</v>
      </c>
      <c r="R14" s="237">
        <v>57.33316969046321</v>
      </c>
      <c r="S14" s="237">
        <v>57.12509980766006</v>
      </c>
      <c r="T14" s="237">
        <v>56.958890090455746</v>
      </c>
      <c r="U14" s="237">
        <v>56.800622114085364</v>
      </c>
      <c r="V14" s="237">
        <v>56.64503552348525</v>
      </c>
      <c r="W14" s="237">
        <v>56.477450822642595</v>
      </c>
      <c r="X14" s="237">
        <v>56.32654586028408</v>
      </c>
      <c r="Y14" s="237">
        <v>56.13778312537593</v>
      </c>
      <c r="Z14" s="237">
        <v>55.859828391253856</v>
      </c>
      <c r="AA14" s="237">
        <v>55.632779343405595</v>
      </c>
      <c r="AB14" s="237">
        <v>55.40876377536301</v>
      </c>
      <c r="AC14" s="237">
        <v>55.16641340716545</v>
      </c>
      <c r="AD14" s="237">
        <v>54.983666919429744</v>
      </c>
      <c r="AE14" s="237">
        <v>54.832202709218514</v>
      </c>
      <c r="AF14" s="237">
        <v>54.73724749053687</v>
      </c>
      <c r="AG14" s="237">
        <v>54.58238939653988</v>
      </c>
      <c r="AH14" s="237">
        <v>54.45406326485387</v>
      </c>
      <c r="AI14" s="237">
        <v>54.34652490925956</v>
      </c>
      <c r="AJ14" s="237">
        <v>54.233593090842966</v>
      </c>
      <c r="AK14" s="237">
        <v>54.13128127511347</v>
      </c>
      <c r="AL14" s="237">
        <v>54.00215212837689</v>
      </c>
      <c r="AM14" s="238">
        <v>53.90169787278393</v>
      </c>
      <c r="AN14" s="237">
        <v>53.80450467003524</v>
      </c>
      <c r="AO14" s="237">
        <v>53.726800188147024</v>
      </c>
      <c r="AP14" s="237">
        <v>53.71488084448566</v>
      </c>
      <c r="AQ14" s="237">
        <v>53.65144579093256</v>
      </c>
      <c r="AR14" s="237">
        <v>53.55150609528323</v>
      </c>
      <c r="AS14" s="237">
        <v>53.44418842567898</v>
      </c>
      <c r="AT14" s="237">
        <v>53.347422058378996</v>
      </c>
      <c r="AU14" s="237">
        <v>53.240007295079835</v>
      </c>
      <c r="AV14" s="237">
        <v>53.125908724166564</v>
      </c>
      <c r="AW14" s="238">
        <v>53.280224508099366</v>
      </c>
      <c r="AX14" s="239"/>
      <c r="AY14" s="239"/>
      <c r="AZ14" s="239"/>
      <c r="BA14" s="239"/>
      <c r="BB14" s="239"/>
    </row>
    <row r="15" spans="1:54" ht="12.75">
      <c r="A15" s="228" t="s">
        <v>5</v>
      </c>
      <c r="B15" s="153"/>
      <c r="C15" s="240">
        <v>11359.400032647733</v>
      </c>
      <c r="D15" s="240">
        <v>11721.596509036144</v>
      </c>
      <c r="E15" s="240">
        <v>12192.234636968205</v>
      </c>
      <c r="F15" s="240">
        <v>12522.076181288054</v>
      </c>
      <c r="G15" s="240">
        <v>12857.984364704906</v>
      </c>
      <c r="H15" s="240">
        <v>13239.299390788728</v>
      </c>
      <c r="I15" s="240">
        <v>13569.166584821427</v>
      </c>
      <c r="J15" s="240">
        <v>13924.807150575522</v>
      </c>
      <c r="K15" s="240">
        <v>14297.777821053442</v>
      </c>
      <c r="L15" s="240">
        <v>14609.46902592537</v>
      </c>
      <c r="M15" s="240">
        <v>14920.797656227958</v>
      </c>
      <c r="N15" s="240">
        <v>15239.030654624648</v>
      </c>
      <c r="O15" s="240">
        <v>15540.325810574544</v>
      </c>
      <c r="P15" s="240">
        <v>16006.79467161978</v>
      </c>
      <c r="Q15" s="240">
        <v>16627.570863595396</v>
      </c>
      <c r="R15" s="240">
        <v>16867.524147603348</v>
      </c>
      <c r="S15" s="240">
        <v>17221.79113270844</v>
      </c>
      <c r="T15" s="240">
        <v>17655.78623307942</v>
      </c>
      <c r="U15" s="240">
        <v>18045.18633894415</v>
      </c>
      <c r="V15" s="240">
        <v>18491.584205625062</v>
      </c>
      <c r="W15" s="240">
        <v>18870.982901085645</v>
      </c>
      <c r="X15" s="240">
        <v>19304.9697209536</v>
      </c>
      <c r="Y15" s="240">
        <v>20002.335562399567</v>
      </c>
      <c r="Z15" s="240">
        <v>20938.355010429343</v>
      </c>
      <c r="AA15" s="240">
        <v>21683.745864422588</v>
      </c>
      <c r="AB15" s="240">
        <v>22595.06616691407</v>
      </c>
      <c r="AC15" s="240">
        <v>23569.42128763613</v>
      </c>
      <c r="AD15" s="240">
        <v>24280.061808778413</v>
      </c>
      <c r="AE15" s="240">
        <v>24861.10151197431</v>
      </c>
      <c r="AF15" s="240">
        <v>25203.96928861167</v>
      </c>
      <c r="AG15" s="240">
        <v>25563.840269687564</v>
      </c>
      <c r="AH15" s="240">
        <v>25956.444236362957</v>
      </c>
      <c r="AI15" s="240">
        <v>26312.585748901125</v>
      </c>
      <c r="AJ15" s="240">
        <v>26668.226324839146</v>
      </c>
      <c r="AK15" s="240">
        <v>26990.015624032643</v>
      </c>
      <c r="AL15" s="240">
        <v>27419.514139955463</v>
      </c>
      <c r="AM15" s="270">
        <v>27711.373197734963</v>
      </c>
      <c r="AN15" s="240">
        <v>28363.80370898046</v>
      </c>
      <c r="AO15" s="240">
        <v>29115.0291493526</v>
      </c>
      <c r="AP15" s="240">
        <v>29617.46860090545</v>
      </c>
      <c r="AQ15" s="240">
        <v>29975.949312285094</v>
      </c>
      <c r="AR15" s="240">
        <v>30371.727781327063</v>
      </c>
      <c r="AS15" s="240">
        <v>30874.941745275224</v>
      </c>
      <c r="AT15" s="240">
        <v>31155.269355438315</v>
      </c>
      <c r="AU15" s="240">
        <v>31433.61802130485</v>
      </c>
      <c r="AV15" s="240">
        <v>31671.037240566042</v>
      </c>
      <c r="AW15" s="270">
        <v>31291.59791240921</v>
      </c>
      <c r="AX15" s="240"/>
      <c r="AY15" s="240"/>
      <c r="AZ15" s="240"/>
      <c r="BA15" s="240"/>
      <c r="BB15" s="240"/>
    </row>
    <row r="16" spans="1:54" ht="12.75">
      <c r="A16" s="224" t="s">
        <v>11</v>
      </c>
      <c r="B16" s="197"/>
      <c r="C16" s="243">
        <v>0.08891221974782608</v>
      </c>
      <c r="D16" s="243">
        <v>0.09941544495652174</v>
      </c>
      <c r="E16" s="243">
        <v>0.1139362239652174</v>
      </c>
      <c r="F16" s="243">
        <v>0.12421525771304348</v>
      </c>
      <c r="G16" s="243">
        <v>0.13197669279130436</v>
      </c>
      <c r="H16" s="243">
        <v>0.1382560715478261</v>
      </c>
      <c r="I16" s="243">
        <v>0.14417849330434784</v>
      </c>
      <c r="J16" s="243">
        <v>0.15040425642608696</v>
      </c>
      <c r="K16" s="243">
        <v>0.1575189916782609</v>
      </c>
      <c r="L16" s="243">
        <v>0.16446461282608696</v>
      </c>
      <c r="M16" s="243">
        <v>0.17839926756521737</v>
      </c>
      <c r="N16" s="243">
        <v>0.20075646332173913</v>
      </c>
      <c r="O16" s="243">
        <v>0.21732956793913044</v>
      </c>
      <c r="P16" s="243">
        <v>0.2380128423304348</v>
      </c>
      <c r="Q16" s="243">
        <v>0.2646102904869565</v>
      </c>
      <c r="R16" s="243">
        <v>0.28022423366086957</v>
      </c>
      <c r="S16" s="243">
        <v>0.29382635600869567</v>
      </c>
      <c r="T16" s="243">
        <v>0.3058230935652174</v>
      </c>
      <c r="U16" s="243">
        <v>0.31665394275652176</v>
      </c>
      <c r="V16" s="243">
        <v>0.32943425827826084</v>
      </c>
      <c r="W16" s="243">
        <v>0.3403398358347826</v>
      </c>
      <c r="X16" s="243">
        <v>0.3531919355652174</v>
      </c>
      <c r="Y16" s="243">
        <v>0.37415380011117116</v>
      </c>
      <c r="Z16" s="243">
        <v>0.4022986822125993</v>
      </c>
      <c r="AA16" s="243">
        <v>0.42677146106535696</v>
      </c>
      <c r="AB16" s="243">
        <v>0.45711398080960575</v>
      </c>
      <c r="AC16" s="243">
        <v>0.4910156959859287</v>
      </c>
      <c r="AD16" s="243">
        <v>0.5143454062990528</v>
      </c>
      <c r="AE16" s="243">
        <v>0.5348112777101712</v>
      </c>
      <c r="AF16" s="243">
        <v>0.5472687495012573</v>
      </c>
      <c r="AG16" s="243">
        <v>0.5608171366167477</v>
      </c>
      <c r="AH16" s="243">
        <v>0.5752060832881576</v>
      </c>
      <c r="AI16" s="243">
        <v>0.5892756709943913</v>
      </c>
      <c r="AJ16" s="243">
        <v>0.6060894228834142</v>
      </c>
      <c r="AK16" s="243">
        <v>0.6334851477469764</v>
      </c>
      <c r="AL16" s="243">
        <v>0.6710411171807278</v>
      </c>
      <c r="AM16" s="307">
        <v>0.7026120419835004</v>
      </c>
      <c r="AN16" s="243">
        <v>0.7479749572507515</v>
      </c>
      <c r="AO16" s="243">
        <v>0.7984952610800922</v>
      </c>
      <c r="AP16" s="243">
        <v>0.8426379977892998</v>
      </c>
      <c r="AQ16" s="243">
        <v>0.8708010436829401</v>
      </c>
      <c r="AR16" s="243">
        <v>0.8933520228681762</v>
      </c>
      <c r="AS16" s="243">
        <v>0.9224512841367465</v>
      </c>
      <c r="AT16" s="243">
        <v>0.9362359749259148</v>
      </c>
      <c r="AU16" s="243">
        <v>0.9505129629959282</v>
      </c>
      <c r="AV16" s="243">
        <v>0.9668299835312895</v>
      </c>
      <c r="AW16" s="307">
        <v>0.8320888639391304</v>
      </c>
      <c r="AX16" s="243"/>
      <c r="AY16" s="243"/>
      <c r="AZ16" s="243"/>
      <c r="BA16" s="243"/>
      <c r="BB16" s="243"/>
    </row>
    <row r="17" spans="1:54" ht="12.75">
      <c r="A17" s="224" t="s">
        <v>9</v>
      </c>
      <c r="B17" s="197"/>
      <c r="C17" s="244">
        <v>0.173</v>
      </c>
      <c r="D17" s="244">
        <v>0.1742</v>
      </c>
      <c r="E17" s="244">
        <v>0.1781</v>
      </c>
      <c r="F17" s="244">
        <v>0.1789</v>
      </c>
      <c r="G17" s="244">
        <v>0.1777</v>
      </c>
      <c r="H17" s="244">
        <v>0.1775</v>
      </c>
      <c r="I17" s="244">
        <v>0.1764</v>
      </c>
      <c r="J17" s="244">
        <v>0.1751</v>
      </c>
      <c r="K17" s="244">
        <v>0.1727</v>
      </c>
      <c r="L17" s="244">
        <v>0.1706</v>
      </c>
      <c r="M17" s="244">
        <v>0.1646</v>
      </c>
      <c r="N17" s="244">
        <v>0.1613</v>
      </c>
      <c r="O17" s="244">
        <v>0.1603</v>
      </c>
      <c r="P17" s="244">
        <v>0.1578</v>
      </c>
      <c r="Q17" s="244">
        <v>0.1585</v>
      </c>
      <c r="R17" s="244">
        <v>0.1617</v>
      </c>
      <c r="S17" s="244">
        <v>0.1604</v>
      </c>
      <c r="T17" s="244">
        <v>0.1597</v>
      </c>
      <c r="U17" s="244">
        <v>0.1587</v>
      </c>
      <c r="V17" s="244">
        <v>0.1558</v>
      </c>
      <c r="W17" s="244">
        <v>0.1554</v>
      </c>
      <c r="X17" s="244">
        <v>0.1526</v>
      </c>
      <c r="Y17" s="244">
        <v>0.1468</v>
      </c>
      <c r="Z17" s="244">
        <v>0.1464</v>
      </c>
      <c r="AA17" s="244">
        <v>0.144</v>
      </c>
      <c r="AB17" s="244">
        <v>0.1393</v>
      </c>
      <c r="AC17" s="244">
        <v>0.1417</v>
      </c>
      <c r="AD17" s="244">
        <v>0.1431</v>
      </c>
      <c r="AE17" s="244">
        <v>0.1395</v>
      </c>
      <c r="AF17" s="244">
        <v>0.143</v>
      </c>
      <c r="AG17" s="244">
        <v>0.1433</v>
      </c>
      <c r="AH17" s="244">
        <v>0.1429</v>
      </c>
      <c r="AI17" s="244">
        <v>0.1437</v>
      </c>
      <c r="AJ17" s="244">
        <v>0.1407</v>
      </c>
      <c r="AK17" s="244">
        <v>0.1353</v>
      </c>
      <c r="AL17" s="244">
        <v>0.137</v>
      </c>
      <c r="AM17" s="273">
        <v>0.1374</v>
      </c>
      <c r="AN17" s="244">
        <v>0.1251</v>
      </c>
      <c r="AO17" s="244">
        <v>0.1232</v>
      </c>
      <c r="AP17" s="244">
        <v>0.1085</v>
      </c>
      <c r="AQ17" s="244">
        <v>0.098</v>
      </c>
      <c r="AR17" s="244">
        <v>0.0922</v>
      </c>
      <c r="AS17" s="244">
        <v>0.0617</v>
      </c>
      <c r="AT17" s="244">
        <v>0.0635</v>
      </c>
      <c r="AU17" s="244">
        <v>0.0653</v>
      </c>
      <c r="AV17" s="244">
        <v>0.0535</v>
      </c>
      <c r="AW17" s="273">
        <v>0.0577</v>
      </c>
      <c r="AX17" s="244"/>
      <c r="AY17" s="244"/>
      <c r="AZ17" s="244"/>
      <c r="BA17" s="244"/>
      <c r="BB17" s="244"/>
    </row>
    <row r="18" spans="1:54" ht="15">
      <c r="A18" s="216" t="s">
        <v>13</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308"/>
      <c r="AN18" s="245"/>
      <c r="AO18" s="245"/>
      <c r="AP18" s="245"/>
      <c r="AQ18" s="245"/>
      <c r="AR18" s="245"/>
      <c r="AS18" s="245"/>
      <c r="AT18" s="245"/>
      <c r="AU18" s="245"/>
      <c r="AV18" s="245"/>
      <c r="AW18" s="308"/>
      <c r="AX18" s="248"/>
      <c r="AY18" s="249"/>
      <c r="AZ18" s="249"/>
      <c r="BA18" s="249"/>
      <c r="BB18" s="249"/>
    </row>
    <row r="19" spans="1:54" ht="12.75">
      <c r="A19" s="250" t="s">
        <v>222</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309"/>
      <c r="AN19" s="184"/>
      <c r="AO19" s="184"/>
      <c r="AP19" s="184"/>
      <c r="AQ19" s="184"/>
      <c r="AR19" s="184"/>
      <c r="AS19" s="184"/>
      <c r="AT19" s="184"/>
      <c r="AU19" s="184"/>
      <c r="AV19" s="184"/>
      <c r="AW19" s="309"/>
      <c r="AX19" s="235"/>
      <c r="AY19" s="252"/>
      <c r="AZ19" s="252"/>
      <c r="BA19" s="252"/>
      <c r="BB19" s="252"/>
    </row>
    <row r="20" spans="1:54" ht="12.75">
      <c r="A20" s="254"/>
      <c r="B20" s="150" t="s">
        <v>189</v>
      </c>
      <c r="C20" s="253">
        <v>95156618.92</v>
      </c>
      <c r="D20" s="253">
        <v>108275059.57</v>
      </c>
      <c r="E20" s="253">
        <v>124470111.98</v>
      </c>
      <c r="F20" s="253">
        <v>135654021.62</v>
      </c>
      <c r="G20" s="253">
        <v>144620876.29</v>
      </c>
      <c r="H20" s="253">
        <v>151375565.15</v>
      </c>
      <c r="I20" s="253">
        <v>157769796.01</v>
      </c>
      <c r="J20" s="253">
        <v>164404708.81</v>
      </c>
      <c r="K20" s="253">
        <v>170931086.61</v>
      </c>
      <c r="L20" s="253">
        <v>178667636.7</v>
      </c>
      <c r="M20" s="253">
        <v>194570553.09</v>
      </c>
      <c r="N20" s="253">
        <v>220461629.34</v>
      </c>
      <c r="O20" s="253">
        <v>238052281.17</v>
      </c>
      <c r="P20" s="253">
        <v>263127870.06</v>
      </c>
      <c r="Q20" s="253">
        <v>294251787.52</v>
      </c>
      <c r="R20" s="253">
        <v>316013960.26</v>
      </c>
      <c r="S20" s="253">
        <v>331578336.15</v>
      </c>
      <c r="T20" s="253">
        <v>345736394.77</v>
      </c>
      <c r="U20" s="253">
        <v>359680939.32</v>
      </c>
      <c r="V20" s="253">
        <v>373775309.12</v>
      </c>
      <c r="W20" s="253">
        <v>386969392.94</v>
      </c>
      <c r="X20" s="253">
        <v>400922392.67</v>
      </c>
      <c r="Y20" s="253">
        <v>426748013.33</v>
      </c>
      <c r="Z20" s="253">
        <v>462100577.73</v>
      </c>
      <c r="AA20" s="253">
        <v>489511194</v>
      </c>
      <c r="AB20" s="253">
        <v>527097256.48</v>
      </c>
      <c r="AC20" s="253">
        <v>567854587.82</v>
      </c>
      <c r="AD20" s="253">
        <v>598284492.04</v>
      </c>
      <c r="AE20" s="253">
        <v>621512784.98</v>
      </c>
      <c r="AF20" s="253">
        <v>640998604.59</v>
      </c>
      <c r="AG20" s="253">
        <v>657235151.31</v>
      </c>
      <c r="AH20" s="253">
        <v>677594241.47</v>
      </c>
      <c r="AI20" s="253">
        <v>694233855.4</v>
      </c>
      <c r="AJ20" s="253">
        <v>714209545.98</v>
      </c>
      <c r="AK20" s="253">
        <v>748814662.76</v>
      </c>
      <c r="AL20" s="253">
        <v>792462396.18</v>
      </c>
      <c r="AM20" s="255">
        <v>830054725.54</v>
      </c>
      <c r="AN20" s="253">
        <v>888605452.32</v>
      </c>
      <c r="AO20" s="253">
        <v>950947762.64</v>
      </c>
      <c r="AP20" s="253">
        <v>1005232691.56</v>
      </c>
      <c r="AQ20" s="253">
        <v>1038712085.32</v>
      </c>
      <c r="AR20" s="253">
        <v>1069987684.28</v>
      </c>
      <c r="AS20" s="253">
        <v>1105964437.12</v>
      </c>
      <c r="AT20" s="253">
        <v>1129889467.62</v>
      </c>
      <c r="AU20" s="253">
        <v>1151638317.83</v>
      </c>
      <c r="AV20" s="253">
        <v>1172965685.44</v>
      </c>
      <c r="AW20" s="255">
        <v>1012983162.03</v>
      </c>
      <c r="AX20" s="253"/>
      <c r="AY20" s="253"/>
      <c r="AZ20" s="253"/>
      <c r="BA20" s="253"/>
      <c r="BB20" s="253"/>
    </row>
    <row r="21" spans="1:54" ht="12.75">
      <c r="A21" s="254"/>
      <c r="B21" s="150" t="s">
        <v>190</v>
      </c>
      <c r="C21" s="253">
        <v>3674492.32</v>
      </c>
      <c r="D21" s="253">
        <v>3002357.36</v>
      </c>
      <c r="E21" s="253">
        <v>2991883.78</v>
      </c>
      <c r="F21" s="253">
        <v>3565820.96</v>
      </c>
      <c r="G21" s="253">
        <v>3312132.91</v>
      </c>
      <c r="H21" s="253">
        <v>3931701.46</v>
      </c>
      <c r="I21" s="253">
        <v>4491792.09</v>
      </c>
      <c r="J21" s="253">
        <v>4449743.79</v>
      </c>
      <c r="K21" s="253">
        <v>5751971.77</v>
      </c>
      <c r="L21" s="253">
        <v>5770282.42</v>
      </c>
      <c r="M21" s="253">
        <v>6477708.76</v>
      </c>
      <c r="N21" s="253">
        <v>5373526</v>
      </c>
      <c r="O21" s="253">
        <v>6741186.93</v>
      </c>
      <c r="P21" s="253">
        <v>7127233.01</v>
      </c>
      <c r="Q21" s="253">
        <v>7795123.3</v>
      </c>
      <c r="R21" s="253">
        <v>6684542.83</v>
      </c>
      <c r="S21" s="253">
        <v>7143498.51</v>
      </c>
      <c r="T21" s="253">
        <v>7183807.44</v>
      </c>
      <c r="U21" s="253">
        <v>6878013.05</v>
      </c>
      <c r="V21" s="253">
        <v>7525798.82</v>
      </c>
      <c r="W21" s="253">
        <v>8084714.14</v>
      </c>
      <c r="X21" s="253">
        <v>10107558.08</v>
      </c>
      <c r="Y21" s="253">
        <v>10057730.95</v>
      </c>
      <c r="Z21" s="253">
        <v>7752693.73</v>
      </c>
      <c r="AA21" s="253">
        <v>9969566.48</v>
      </c>
      <c r="AB21" s="253">
        <v>9741311.16</v>
      </c>
      <c r="AC21" s="253">
        <v>10274218.27</v>
      </c>
      <c r="AD21" s="253">
        <v>10079858.74</v>
      </c>
      <c r="AE21" s="253">
        <v>9786747.8</v>
      </c>
      <c r="AF21" s="253">
        <v>7114762.23</v>
      </c>
      <c r="AG21" s="253">
        <v>9316910.66</v>
      </c>
      <c r="AH21" s="253">
        <v>7849086.16</v>
      </c>
      <c r="AI21" s="253">
        <v>8992538.24</v>
      </c>
      <c r="AJ21" s="253">
        <v>9907206.64</v>
      </c>
      <c r="AK21" s="253">
        <v>8169103.44</v>
      </c>
      <c r="AL21" s="253">
        <v>10913134.83</v>
      </c>
      <c r="AM21" s="255">
        <v>12306502.12</v>
      </c>
      <c r="AN21" s="253">
        <v>10264249.67</v>
      </c>
      <c r="AO21" s="253">
        <v>8540171.41</v>
      </c>
      <c r="AP21" s="253">
        <v>8907618.02</v>
      </c>
      <c r="AQ21" s="253">
        <v>9559182.45</v>
      </c>
      <c r="AR21" s="253">
        <v>7375029.28</v>
      </c>
      <c r="AS21" s="253">
        <v>10749664.52</v>
      </c>
      <c r="AT21" s="253">
        <v>6665837.76</v>
      </c>
      <c r="AU21" s="253">
        <v>6141758.49</v>
      </c>
      <c r="AV21" s="253">
        <v>7482448.64</v>
      </c>
      <c r="AW21" s="255">
        <v>3241926.52</v>
      </c>
      <c r="AX21" s="253"/>
      <c r="AY21" s="253"/>
      <c r="AZ21" s="253"/>
      <c r="BA21" s="253"/>
      <c r="BB21" s="253"/>
    </row>
    <row r="22" spans="1:54" ht="12.75">
      <c r="A22" s="254"/>
      <c r="B22" s="150" t="s">
        <v>191</v>
      </c>
      <c r="C22" s="253">
        <v>1102950.04</v>
      </c>
      <c r="D22" s="253">
        <v>974792.79</v>
      </c>
      <c r="E22" s="253">
        <v>1355389.72</v>
      </c>
      <c r="F22" s="253">
        <v>1250612.91</v>
      </c>
      <c r="G22" s="253">
        <v>1585278.32</v>
      </c>
      <c r="H22" s="253">
        <v>1593368.84</v>
      </c>
      <c r="I22" s="253">
        <v>1441384.77</v>
      </c>
      <c r="J22" s="253">
        <v>2020855.95</v>
      </c>
      <c r="K22" s="253">
        <v>2306310.88</v>
      </c>
      <c r="L22" s="253">
        <v>2705718.55</v>
      </c>
      <c r="M22" s="253">
        <v>1773115.81</v>
      </c>
      <c r="N22" s="253">
        <v>2797039.8</v>
      </c>
      <c r="O22" s="253">
        <v>3821270.17</v>
      </c>
      <c r="P22" s="253">
        <v>3217027.14</v>
      </c>
      <c r="Q22" s="253">
        <v>3386166.66</v>
      </c>
      <c r="R22" s="253">
        <v>2417770.43</v>
      </c>
      <c r="S22" s="253">
        <v>2609429.22</v>
      </c>
      <c r="T22" s="253">
        <v>3276262.81</v>
      </c>
      <c r="U22" s="253">
        <v>2138018.43</v>
      </c>
      <c r="V22" s="253">
        <v>3294783.22</v>
      </c>
      <c r="W22" s="253">
        <v>2603744.07</v>
      </c>
      <c r="X22" s="253">
        <v>4049437.66</v>
      </c>
      <c r="Y22" s="253">
        <v>3436738.7</v>
      </c>
      <c r="Z22" s="253">
        <v>4169928.78</v>
      </c>
      <c r="AA22" s="253">
        <v>4524839.99</v>
      </c>
      <c r="AB22" s="253">
        <v>3647340.15</v>
      </c>
      <c r="AC22" s="253">
        <v>3581710.99</v>
      </c>
      <c r="AD22" s="253">
        <v>2395592.4</v>
      </c>
      <c r="AE22" s="253">
        <v>3265004.13</v>
      </c>
      <c r="AF22" s="253">
        <v>3456564.49</v>
      </c>
      <c r="AG22" s="253">
        <v>3421954.66</v>
      </c>
      <c r="AH22" s="253">
        <v>2364304.37</v>
      </c>
      <c r="AI22" s="253">
        <v>2904257.23</v>
      </c>
      <c r="AJ22" s="253">
        <v>3098786.2</v>
      </c>
      <c r="AK22" s="253">
        <v>4108350.15</v>
      </c>
      <c r="AL22" s="253">
        <v>3865014.61</v>
      </c>
      <c r="AM22" s="255">
        <v>4046059.29</v>
      </c>
      <c r="AN22" s="253">
        <v>3098132.82</v>
      </c>
      <c r="AO22" s="253">
        <v>3081258.23</v>
      </c>
      <c r="AP22" s="253">
        <v>2595985.56</v>
      </c>
      <c r="AQ22" s="253">
        <v>2843867.5</v>
      </c>
      <c r="AR22" s="253">
        <v>4330098.38</v>
      </c>
      <c r="AS22" s="253">
        <v>2180293.45</v>
      </c>
      <c r="AT22" s="253">
        <v>1876917.52</v>
      </c>
      <c r="AU22" s="253">
        <v>1335245.93</v>
      </c>
      <c r="AV22" s="253">
        <v>967970.89</v>
      </c>
      <c r="AW22" s="255">
        <v>326271.86</v>
      </c>
      <c r="AX22" s="253"/>
      <c r="AY22" s="253"/>
      <c r="AZ22" s="253"/>
      <c r="BA22" s="253"/>
      <c r="BB22" s="253"/>
    </row>
    <row r="23" spans="1:54" ht="12.75">
      <c r="A23" s="254"/>
      <c r="B23" s="150" t="s">
        <v>192</v>
      </c>
      <c r="C23" s="253">
        <v>674669.86</v>
      </c>
      <c r="D23" s="253">
        <v>774803.27</v>
      </c>
      <c r="E23" s="253">
        <v>436659.49</v>
      </c>
      <c r="F23" s="253">
        <v>693849.23</v>
      </c>
      <c r="G23" s="253">
        <v>793889.68</v>
      </c>
      <c r="H23" s="253">
        <v>607157.11</v>
      </c>
      <c r="I23" s="253">
        <v>799739.03</v>
      </c>
      <c r="J23" s="253">
        <v>1279289.65</v>
      </c>
      <c r="K23" s="253">
        <v>1392753.1</v>
      </c>
      <c r="L23" s="253">
        <v>704358.57</v>
      </c>
      <c r="M23" s="253">
        <v>1613877.4</v>
      </c>
      <c r="N23" s="253">
        <v>1897508.32</v>
      </c>
      <c r="O23" s="253">
        <v>1918982.32</v>
      </c>
      <c r="P23" s="253">
        <v>1630759.26</v>
      </c>
      <c r="Q23" s="253">
        <v>1842217.7</v>
      </c>
      <c r="R23" s="253">
        <v>1231053.84</v>
      </c>
      <c r="S23" s="253">
        <v>1909457.81</v>
      </c>
      <c r="T23" s="253">
        <v>867983.2</v>
      </c>
      <c r="U23" s="253">
        <v>1484028</v>
      </c>
      <c r="V23" s="253">
        <v>1577831.08</v>
      </c>
      <c r="W23" s="253">
        <v>2730406.8</v>
      </c>
      <c r="X23" s="253">
        <v>1567356.76</v>
      </c>
      <c r="Y23" s="253">
        <v>1563579.52</v>
      </c>
      <c r="Z23" s="253">
        <v>1810306.34</v>
      </c>
      <c r="AA23" s="253">
        <v>1490336.09</v>
      </c>
      <c r="AB23" s="253">
        <v>2017460.25</v>
      </c>
      <c r="AC23" s="253">
        <v>1522877.22</v>
      </c>
      <c r="AD23" s="253">
        <v>1419350.48</v>
      </c>
      <c r="AE23" s="253">
        <v>2271384.11</v>
      </c>
      <c r="AF23" s="253">
        <v>2033438.76</v>
      </c>
      <c r="AG23" s="253">
        <v>870273.62</v>
      </c>
      <c r="AH23" s="253">
        <v>1439710.81</v>
      </c>
      <c r="AI23" s="253">
        <v>1327282.32</v>
      </c>
      <c r="AJ23" s="253">
        <v>1240433.23</v>
      </c>
      <c r="AK23" s="253">
        <v>1995785.75</v>
      </c>
      <c r="AL23" s="253">
        <v>1702533.84</v>
      </c>
      <c r="AM23" s="255">
        <v>1746794.9</v>
      </c>
      <c r="AN23" s="253">
        <v>1099899.36</v>
      </c>
      <c r="AO23" s="253">
        <v>1306192.14</v>
      </c>
      <c r="AP23" s="253">
        <v>984214.01</v>
      </c>
      <c r="AQ23" s="253">
        <v>2364037.87</v>
      </c>
      <c r="AR23" s="253">
        <v>999020.68</v>
      </c>
      <c r="AS23" s="253">
        <v>933941.07</v>
      </c>
      <c r="AT23" s="253">
        <v>1000768.68</v>
      </c>
      <c r="AU23" s="253">
        <v>368432.78</v>
      </c>
      <c r="AV23" s="253">
        <v>131441.32</v>
      </c>
      <c r="AW23" s="255">
        <v>175238.96</v>
      </c>
      <c r="AX23" s="253"/>
      <c r="AY23" s="253"/>
      <c r="AZ23" s="253"/>
      <c r="BA23" s="253"/>
      <c r="BB23" s="253"/>
    </row>
    <row r="24" spans="1:54" ht="12.75">
      <c r="A24" s="254"/>
      <c r="B24" s="150" t="s">
        <v>193</v>
      </c>
      <c r="C24" s="253">
        <v>541752.93</v>
      </c>
      <c r="D24" s="253">
        <v>265394.6</v>
      </c>
      <c r="E24" s="253">
        <v>399728.59</v>
      </c>
      <c r="F24" s="253">
        <v>566500.88</v>
      </c>
      <c r="G24" s="253">
        <v>406223.79</v>
      </c>
      <c r="H24" s="253">
        <v>552357.81</v>
      </c>
      <c r="I24" s="253">
        <v>1014192.67</v>
      </c>
      <c r="J24" s="253">
        <v>776391.39</v>
      </c>
      <c r="K24" s="253">
        <v>510778.3</v>
      </c>
      <c r="L24" s="253">
        <v>1282004.78</v>
      </c>
      <c r="M24" s="253">
        <v>1443905.45</v>
      </c>
      <c r="N24" s="253">
        <v>1425226.08</v>
      </c>
      <c r="O24" s="253">
        <v>1356418.51</v>
      </c>
      <c r="P24" s="253">
        <v>1926624.32</v>
      </c>
      <c r="Q24" s="253">
        <v>860981.96</v>
      </c>
      <c r="R24" s="253">
        <v>1268145.85</v>
      </c>
      <c r="S24" s="253">
        <v>609086.66</v>
      </c>
      <c r="T24" s="253">
        <v>803735.38</v>
      </c>
      <c r="U24" s="253">
        <v>1356502.6</v>
      </c>
      <c r="V24" s="253">
        <v>1813134.22</v>
      </c>
      <c r="W24" s="253">
        <v>1184100.95</v>
      </c>
      <c r="X24" s="253">
        <v>1055721.65</v>
      </c>
      <c r="Y24" s="253">
        <v>1675468.01</v>
      </c>
      <c r="Z24" s="253">
        <v>1146380.23</v>
      </c>
      <c r="AA24" s="253">
        <v>1507522.04</v>
      </c>
      <c r="AB24" s="253">
        <v>967883.27</v>
      </c>
      <c r="AC24" s="253">
        <v>993274.9</v>
      </c>
      <c r="AD24" s="253">
        <v>1667021.81</v>
      </c>
      <c r="AE24" s="253">
        <v>1606044.12</v>
      </c>
      <c r="AF24" s="253">
        <v>888784.34</v>
      </c>
      <c r="AG24" s="253">
        <v>922432.86</v>
      </c>
      <c r="AH24" s="253">
        <v>850894.4</v>
      </c>
      <c r="AI24" s="253">
        <v>982238.22</v>
      </c>
      <c r="AJ24" s="253">
        <v>1388284.59</v>
      </c>
      <c r="AK24" s="253">
        <v>1480472.48</v>
      </c>
      <c r="AL24" s="253">
        <v>970206</v>
      </c>
      <c r="AM24" s="255">
        <v>1007650.21</v>
      </c>
      <c r="AN24" s="253">
        <v>572801.77</v>
      </c>
      <c r="AO24" s="253">
        <v>725195.81</v>
      </c>
      <c r="AP24" s="253">
        <v>1814512.08</v>
      </c>
      <c r="AQ24" s="253">
        <v>430371.29</v>
      </c>
      <c r="AR24" s="253">
        <v>583385.32</v>
      </c>
      <c r="AS24" s="253">
        <v>735813.47</v>
      </c>
      <c r="AT24" s="253">
        <v>212271.45</v>
      </c>
      <c r="AU24" s="253">
        <v>95349.51</v>
      </c>
      <c r="AV24" s="253">
        <v>162195.23</v>
      </c>
      <c r="AW24" s="255">
        <v>0</v>
      </c>
      <c r="AX24" s="253"/>
      <c r="AY24" s="253"/>
      <c r="AZ24" s="253"/>
      <c r="BA24" s="253"/>
      <c r="BB24" s="253"/>
    </row>
    <row r="25" spans="1:54" ht="12.75">
      <c r="A25" s="254"/>
      <c r="B25" s="150" t="s">
        <v>194</v>
      </c>
      <c r="C25" s="253">
        <v>220859.04</v>
      </c>
      <c r="D25" s="253">
        <v>210295.92</v>
      </c>
      <c r="E25" s="253">
        <v>439859.52</v>
      </c>
      <c r="F25" s="253">
        <v>296145.88</v>
      </c>
      <c r="G25" s="253">
        <v>348293.73</v>
      </c>
      <c r="H25" s="253">
        <v>733526.93</v>
      </c>
      <c r="I25" s="253">
        <v>561861.91</v>
      </c>
      <c r="J25" s="253">
        <v>485362.52</v>
      </c>
      <c r="K25" s="253">
        <v>638426.77</v>
      </c>
      <c r="L25" s="253">
        <v>1297561.63</v>
      </c>
      <c r="M25" s="253">
        <v>1136019.09</v>
      </c>
      <c r="N25" s="253">
        <v>1596977.39</v>
      </c>
      <c r="O25" s="253">
        <v>1898527.34</v>
      </c>
      <c r="P25" s="253">
        <v>737467.93</v>
      </c>
      <c r="Q25" s="253">
        <v>1075972.59</v>
      </c>
      <c r="R25" s="253">
        <v>576408.69</v>
      </c>
      <c r="S25" s="253">
        <v>566345.04</v>
      </c>
      <c r="T25" s="253">
        <v>1119046.83</v>
      </c>
      <c r="U25" s="253">
        <v>1217427.02</v>
      </c>
      <c r="V25" s="253">
        <v>971338.17</v>
      </c>
      <c r="W25" s="253">
        <v>932919.68</v>
      </c>
      <c r="X25" s="253">
        <v>1319102.05</v>
      </c>
      <c r="Y25" s="253">
        <v>837933.9</v>
      </c>
      <c r="Z25" s="253">
        <v>1193211.04</v>
      </c>
      <c r="AA25" s="253">
        <v>765764.47</v>
      </c>
      <c r="AB25" s="253">
        <v>959656.68</v>
      </c>
      <c r="AC25" s="253">
        <v>1432677.48</v>
      </c>
      <c r="AD25" s="253">
        <v>1289980.7</v>
      </c>
      <c r="AE25" s="253">
        <v>873180.97</v>
      </c>
      <c r="AF25" s="253">
        <v>739665.46</v>
      </c>
      <c r="AG25" s="253">
        <v>530951.31</v>
      </c>
      <c r="AH25" s="253">
        <v>815083.94</v>
      </c>
      <c r="AI25" s="253">
        <v>1154888.44</v>
      </c>
      <c r="AJ25" s="253">
        <v>1226582.16</v>
      </c>
      <c r="AK25" s="253">
        <v>593068.17</v>
      </c>
      <c r="AL25" s="253">
        <v>668391.94</v>
      </c>
      <c r="AM25" s="255">
        <v>576582.58</v>
      </c>
      <c r="AN25" s="253">
        <v>557821.66</v>
      </c>
      <c r="AO25" s="253">
        <v>1579850.9</v>
      </c>
      <c r="AP25" s="253">
        <v>429522.21</v>
      </c>
      <c r="AQ25" s="253">
        <v>490012.96</v>
      </c>
      <c r="AR25" s="253">
        <v>549463.45</v>
      </c>
      <c r="AS25" s="253">
        <v>64501.71</v>
      </c>
      <c r="AT25" s="253">
        <v>65756.98</v>
      </c>
      <c r="AU25" s="253">
        <v>101365.12</v>
      </c>
      <c r="AV25" s="253">
        <v>0</v>
      </c>
      <c r="AW25" s="255">
        <v>0</v>
      </c>
      <c r="AX25" s="253"/>
      <c r="AY25" s="253"/>
      <c r="AZ25" s="253"/>
      <c r="BA25" s="253"/>
      <c r="BB25" s="253"/>
    </row>
    <row r="26" spans="1:54" ht="12.75">
      <c r="A26" s="254"/>
      <c r="B26" s="150" t="s">
        <v>195</v>
      </c>
      <c r="C26" s="282">
        <v>3010183.79</v>
      </c>
      <c r="D26" s="282">
        <v>3244397.72</v>
      </c>
      <c r="E26" s="282">
        <v>3740526.53</v>
      </c>
      <c r="F26" s="282">
        <v>3992978.87</v>
      </c>
      <c r="G26" s="282">
        <v>4270614.39</v>
      </c>
      <c r="H26" s="282">
        <v>4195337.5</v>
      </c>
      <c r="I26" s="282">
        <v>4132859.16</v>
      </c>
      <c r="J26" s="282">
        <v>4417360.01</v>
      </c>
      <c r="K26" s="282">
        <v>4954588.69</v>
      </c>
      <c r="L26" s="282">
        <v>4550410.97</v>
      </c>
      <c r="M26" s="282">
        <v>4531889.57</v>
      </c>
      <c r="N26" s="282">
        <v>4359839.65</v>
      </c>
      <c r="O26" s="282">
        <v>3978717.78</v>
      </c>
      <c r="P26" s="282">
        <v>4464821.93</v>
      </c>
      <c r="Q26" s="282">
        <v>4433619.47</v>
      </c>
      <c r="R26" s="282">
        <v>4351356.67</v>
      </c>
      <c r="S26" s="282">
        <v>4669552.87</v>
      </c>
      <c r="T26" s="282">
        <v>4916179.62</v>
      </c>
      <c r="U26" s="282">
        <v>4606008.3</v>
      </c>
      <c r="V26" s="282">
        <v>4209868.75</v>
      </c>
      <c r="W26" s="282">
        <v>4239886.87</v>
      </c>
      <c r="X26" s="282">
        <v>3680048.14</v>
      </c>
      <c r="Y26" s="282">
        <v>3812861.53</v>
      </c>
      <c r="Z26" s="282">
        <v>3660327.65</v>
      </c>
      <c r="AA26" s="282">
        <v>3706974.38</v>
      </c>
      <c r="AB26" s="282">
        <v>3544636.69</v>
      </c>
      <c r="AC26" s="282">
        <v>3010519.4</v>
      </c>
      <c r="AD26" s="282">
        <v>2208555.38</v>
      </c>
      <c r="AE26" s="282">
        <v>3269744.67</v>
      </c>
      <c r="AF26" s="282">
        <v>3398305.58</v>
      </c>
      <c r="AG26" s="282">
        <v>3559134.63</v>
      </c>
      <c r="AH26" s="282">
        <v>3343692.84</v>
      </c>
      <c r="AI26" s="282">
        <v>2765574.13</v>
      </c>
      <c r="AJ26" s="282">
        <v>2545399.17</v>
      </c>
      <c r="AK26" s="282">
        <v>2110721.41</v>
      </c>
      <c r="AL26" s="282">
        <v>2077882.68</v>
      </c>
      <c r="AM26" s="283">
        <v>1776760.98</v>
      </c>
      <c r="AN26" s="282">
        <v>1628077.65</v>
      </c>
      <c r="AO26" s="282">
        <v>729686.92</v>
      </c>
      <c r="AP26" s="282">
        <v>594189.61</v>
      </c>
      <c r="AQ26" s="282">
        <v>424122.96</v>
      </c>
      <c r="AR26" s="282">
        <v>81539.67</v>
      </c>
      <c r="AS26" s="282">
        <v>69984.13</v>
      </c>
      <c r="AT26" s="282">
        <v>42198.82</v>
      </c>
      <c r="AU26" s="282">
        <v>0</v>
      </c>
      <c r="AV26" s="282">
        <v>0</v>
      </c>
      <c r="AW26" s="283">
        <v>0</v>
      </c>
      <c r="AX26" s="253"/>
      <c r="AY26" s="253"/>
      <c r="AZ26" s="253"/>
      <c r="BA26" s="253"/>
      <c r="BB26" s="253"/>
    </row>
    <row r="27" spans="1:54" ht="12.75">
      <c r="A27" s="254"/>
      <c r="B27" s="163" t="s">
        <v>73</v>
      </c>
      <c r="C27" s="256">
        <v>104381526.90000002</v>
      </c>
      <c r="D27" s="256">
        <v>116747101.22999999</v>
      </c>
      <c r="E27" s="256">
        <v>133834159.61</v>
      </c>
      <c r="F27" s="256">
        <v>146019930.35</v>
      </c>
      <c r="G27" s="256">
        <v>155337309.10999995</v>
      </c>
      <c r="H27" s="256">
        <v>162989014.80000004</v>
      </c>
      <c r="I27" s="256">
        <v>170211625.64</v>
      </c>
      <c r="J27" s="256">
        <v>177833712.11999997</v>
      </c>
      <c r="K27" s="256">
        <v>186485916.12000003</v>
      </c>
      <c r="L27" s="256">
        <v>194977973.61999997</v>
      </c>
      <c r="M27" s="256">
        <v>211547069.17</v>
      </c>
      <c r="N27" s="256">
        <v>237911746.58</v>
      </c>
      <c r="O27" s="256">
        <v>257767384.21999997</v>
      </c>
      <c r="P27" s="256">
        <v>282231803.65</v>
      </c>
      <c r="Q27" s="256">
        <v>313645869.2</v>
      </c>
      <c r="R27" s="256">
        <v>332543238.57</v>
      </c>
      <c r="S27" s="256">
        <v>349085706.26000005</v>
      </c>
      <c r="T27" s="256">
        <v>363903410.04999995</v>
      </c>
      <c r="U27" s="256">
        <v>377360936.72</v>
      </c>
      <c r="V27" s="256">
        <v>393168063.38000005</v>
      </c>
      <c r="W27" s="256">
        <v>406745165.45</v>
      </c>
      <c r="X27" s="256">
        <v>422701617.01</v>
      </c>
      <c r="Y27" s="256">
        <v>448132325.9399999</v>
      </c>
      <c r="Z27" s="256">
        <v>481833425.5</v>
      </c>
      <c r="AA27" s="256">
        <v>511476197.45000005</v>
      </c>
      <c r="AB27" s="256">
        <v>547975544.6800001</v>
      </c>
      <c r="AC27" s="256">
        <v>588669866.08</v>
      </c>
      <c r="AD27" s="256">
        <v>617344851.55</v>
      </c>
      <c r="AE27" s="256">
        <v>642584890.78</v>
      </c>
      <c r="AF27" s="256">
        <v>658630125.4500002</v>
      </c>
      <c r="AG27" s="256">
        <v>675856809.0499998</v>
      </c>
      <c r="AH27" s="256">
        <v>694257013.99</v>
      </c>
      <c r="AI27" s="256">
        <v>712360633.9800001</v>
      </c>
      <c r="AJ27" s="256">
        <v>733616237.97</v>
      </c>
      <c r="AK27" s="256">
        <v>767272164.16</v>
      </c>
      <c r="AL27" s="256">
        <v>812659560.08</v>
      </c>
      <c r="AM27" s="257">
        <v>851515075.62</v>
      </c>
      <c r="AN27" s="256">
        <v>905826435.25</v>
      </c>
      <c r="AO27" s="256">
        <v>966910118.0499998</v>
      </c>
      <c r="AP27" s="256">
        <v>1020558733.05</v>
      </c>
      <c r="AQ27" s="256">
        <v>1054823680.3500001</v>
      </c>
      <c r="AR27" s="256">
        <v>1083906221.0600002</v>
      </c>
      <c r="AS27" s="256">
        <v>1120698635.47</v>
      </c>
      <c r="AT27" s="256">
        <v>1139753218.83</v>
      </c>
      <c r="AU27" s="256">
        <v>1159680469.6599998</v>
      </c>
      <c r="AV27" s="256">
        <v>1181709741.5200002</v>
      </c>
      <c r="AW27" s="257">
        <v>1016726599.37</v>
      </c>
      <c r="AX27" s="256"/>
      <c r="AY27" s="256"/>
      <c r="AZ27" s="256"/>
      <c r="BA27" s="256"/>
      <c r="BB27" s="256"/>
    </row>
    <row r="28" spans="1:54"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84"/>
      <c r="AN28" s="258"/>
      <c r="AO28" s="258"/>
      <c r="AP28" s="258"/>
      <c r="AQ28" s="258"/>
      <c r="AR28" s="258"/>
      <c r="AS28" s="258"/>
      <c r="AT28" s="258"/>
      <c r="AU28" s="258"/>
      <c r="AV28" s="258"/>
      <c r="AW28" s="284"/>
      <c r="AX28" s="258"/>
      <c r="AY28" s="258"/>
      <c r="AZ28" s="258"/>
      <c r="BA28" s="258"/>
      <c r="BB28" s="258"/>
    </row>
    <row r="29" spans="1:54"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60"/>
      <c r="AN29" s="259"/>
      <c r="AO29" s="259"/>
      <c r="AP29" s="259"/>
      <c r="AQ29" s="259"/>
      <c r="AR29" s="259"/>
      <c r="AS29" s="259"/>
      <c r="AT29" s="259"/>
      <c r="AU29" s="259"/>
      <c r="AV29" s="259"/>
      <c r="AW29" s="260"/>
      <c r="AX29" s="259"/>
      <c r="AY29" s="259"/>
      <c r="AZ29" s="259"/>
      <c r="BA29" s="259"/>
      <c r="BB29" s="259"/>
    </row>
    <row r="30" spans="1:54" ht="12.75">
      <c r="A30" s="254"/>
      <c r="B30" s="150" t="s">
        <v>197</v>
      </c>
      <c r="C30" s="234">
        <v>0.9116231745791792</v>
      </c>
      <c r="D30" s="234">
        <v>0.9274325309087591</v>
      </c>
      <c r="E30" s="234">
        <v>0.9300324546641355</v>
      </c>
      <c r="F30" s="234">
        <v>0.9290103158852795</v>
      </c>
      <c r="G30" s="234">
        <v>0.9310118549020875</v>
      </c>
      <c r="H30" s="234">
        <v>0.9287470406257095</v>
      </c>
      <c r="I30" s="234">
        <v>0.9269037612253663</v>
      </c>
      <c r="J30" s="234">
        <v>0.9244856155230103</v>
      </c>
      <c r="K30" s="234">
        <v>0.9165897895474809</v>
      </c>
      <c r="L30" s="234">
        <v>0.9163477975630836</v>
      </c>
      <c r="M30" s="234">
        <v>0.9197506439271083</v>
      </c>
      <c r="N30" s="234">
        <v>0.9266529816587588</v>
      </c>
      <c r="O30" s="234">
        <v>0.9235159129629313</v>
      </c>
      <c r="P30" s="234">
        <v>0.9323111947592871</v>
      </c>
      <c r="Q30" s="234">
        <v>0.9381656715917621</v>
      </c>
      <c r="R30" s="234">
        <v>0.9502943485452325</v>
      </c>
      <c r="S30" s="234">
        <v>0.9498479319088461</v>
      </c>
      <c r="T30" s="234">
        <v>0.9500773700430456</v>
      </c>
      <c r="U30" s="234">
        <v>0.9531483105970809</v>
      </c>
      <c r="V30" s="234">
        <v>0.95067566248061</v>
      </c>
      <c r="W30" s="234">
        <v>0.9513804362293496</v>
      </c>
      <c r="X30" s="234">
        <v>0.9484761272169803</v>
      </c>
      <c r="Y30" s="234">
        <v>0.9522812540578405</v>
      </c>
      <c r="Z30" s="234">
        <v>0.9590463286154896</v>
      </c>
      <c r="AA30" s="234">
        <v>0.957055668358551</v>
      </c>
      <c r="AB30" s="234">
        <v>0.9618992336378948</v>
      </c>
      <c r="AC30" s="234">
        <v>0.9646401498371054</v>
      </c>
      <c r="AD30" s="234">
        <v>0.9691252636801876</v>
      </c>
      <c r="AE30" s="234">
        <v>0.9672072809330738</v>
      </c>
      <c r="AF30" s="234">
        <v>0.9732300115365151</v>
      </c>
      <c r="AG30" s="234">
        <v>0.972447332792023</v>
      </c>
      <c r="AH30" s="234">
        <v>0.9759991297398113</v>
      </c>
      <c r="AI30" s="234">
        <v>0.974553929968414</v>
      </c>
      <c r="AJ30" s="234">
        <v>0.9735465342974134</v>
      </c>
      <c r="AK30" s="234">
        <v>0.9759439971079793</v>
      </c>
      <c r="AL30" s="234">
        <v>0.9751468328287286</v>
      </c>
      <c r="AM30" s="261">
        <v>0.974797451396413</v>
      </c>
      <c r="AN30" s="234">
        <v>0.9809886505186315</v>
      </c>
      <c r="AO30" s="234">
        <v>0.9834913761765244</v>
      </c>
      <c r="AP30" s="234">
        <v>0.9849826952690932</v>
      </c>
      <c r="AQ30" s="234">
        <v>0.9847257932011404</v>
      </c>
      <c r="AR30" s="234">
        <v>0.9871589105131359</v>
      </c>
      <c r="AS30" s="234">
        <v>0.9868526668243681</v>
      </c>
      <c r="AT30" s="234">
        <v>0.9913457132236699</v>
      </c>
      <c r="AU30" s="234">
        <v>0.9930652002509297</v>
      </c>
      <c r="AV30" s="234">
        <v>0.9926005043601037</v>
      </c>
      <c r="AW30" s="261">
        <v>0.9963181475311853</v>
      </c>
      <c r="AX30" s="234"/>
      <c r="AY30" s="234"/>
      <c r="AZ30" s="234"/>
      <c r="BA30" s="234"/>
      <c r="BB30" s="234"/>
    </row>
    <row r="31" spans="1:54" ht="12.75">
      <c r="A31" s="254"/>
      <c r="B31" s="150" t="s">
        <v>198</v>
      </c>
      <c r="C31" s="234">
        <v>0.03520251551330774</v>
      </c>
      <c r="D31" s="234">
        <v>0.025716761515861067</v>
      </c>
      <c r="E31" s="234">
        <v>0.022355157971018096</v>
      </c>
      <c r="F31" s="234">
        <v>0.02442009766374334</v>
      </c>
      <c r="G31" s="234">
        <v>0.02132219831138287</v>
      </c>
      <c r="H31" s="234">
        <v>0.024122493560835973</v>
      </c>
      <c r="I31" s="234">
        <v>0.02638945532134335</v>
      </c>
      <c r="J31" s="234">
        <v>0.025021936150089293</v>
      </c>
      <c r="K31" s="234">
        <v>0.030844000928728143</v>
      </c>
      <c r="L31" s="234">
        <v>0.02959453477163489</v>
      </c>
      <c r="M31" s="234">
        <v>0.03062064998307535</v>
      </c>
      <c r="N31" s="234">
        <v>0.02258621559147397</v>
      </c>
      <c r="O31" s="234">
        <v>0.026152210646815246</v>
      </c>
      <c r="P31" s="234">
        <v>0.02525311789042241</v>
      </c>
      <c r="Q31" s="234">
        <v>0.02485326307622865</v>
      </c>
      <c r="R31" s="234">
        <v>0.020101274224503324</v>
      </c>
      <c r="S31" s="234">
        <v>0.020463451759550135</v>
      </c>
      <c r="T31" s="234">
        <v>0.019740973130790263</v>
      </c>
      <c r="U31" s="234">
        <v>0.018226616431958487</v>
      </c>
      <c r="V31" s="234">
        <v>0.01914142963520986</v>
      </c>
      <c r="W31" s="234">
        <v>0.019876607829021217</v>
      </c>
      <c r="X31" s="234">
        <v>0.023911803677251802</v>
      </c>
      <c r="Y31" s="234">
        <v>0.022443663105318187</v>
      </c>
      <c r="Z31" s="234">
        <v>0.016089987368466615</v>
      </c>
      <c r="AA31" s="234">
        <v>0.0194917506028706</v>
      </c>
      <c r="AB31" s="234">
        <v>0.017776908576620166</v>
      </c>
      <c r="AC31" s="234">
        <v>0.017453277060734983</v>
      </c>
      <c r="AD31" s="234">
        <v>0.016327760269956044</v>
      </c>
      <c r="AE31" s="234">
        <v>0.015230279983895019</v>
      </c>
      <c r="AF31" s="234">
        <v>0.01080236380797027</v>
      </c>
      <c r="AG31" s="234">
        <v>0.013785332240857451</v>
      </c>
      <c r="AH31" s="234">
        <v>0.011305735486761762</v>
      </c>
      <c r="AI31" s="234">
        <v>0.012623575491192106</v>
      </c>
      <c r="AJ31" s="234">
        <v>0.013504617437877838</v>
      </c>
      <c r="AK31" s="234">
        <v>0.010646943576981491</v>
      </c>
      <c r="AL31" s="234">
        <v>0.013428913368010692</v>
      </c>
      <c r="AM31" s="261">
        <v>0.014452477087430853</v>
      </c>
      <c r="AN31" s="234">
        <v>0.011331364674919383</v>
      </c>
      <c r="AO31" s="234">
        <v>0.008832435663434004</v>
      </c>
      <c r="AP31" s="234">
        <v>0.008728177743753226</v>
      </c>
      <c r="AQ31" s="234">
        <v>0.009062351014747958</v>
      </c>
      <c r="AR31" s="234">
        <v>0.006804121183830489</v>
      </c>
      <c r="AS31" s="234">
        <v>0.00959193147896695</v>
      </c>
      <c r="AT31" s="234">
        <v>0.005848492155909624</v>
      </c>
      <c r="AU31" s="234">
        <v>0.005296078230756673</v>
      </c>
      <c r="AV31" s="234">
        <v>0.006331883691146977</v>
      </c>
      <c r="AW31" s="261">
        <v>0.0031885922154577377</v>
      </c>
      <c r="AX31" s="234"/>
      <c r="AY31" s="234"/>
      <c r="AZ31" s="234"/>
      <c r="BA31" s="234"/>
      <c r="BB31" s="234"/>
    </row>
    <row r="32" spans="1:54" ht="12.75">
      <c r="A32" s="254"/>
      <c r="B32" s="150" t="s">
        <v>199</v>
      </c>
      <c r="C32" s="234">
        <v>0.010566525253617455</v>
      </c>
      <c r="D32" s="234">
        <v>0.008349610223551416</v>
      </c>
      <c r="E32" s="234">
        <v>0.010127382455642708</v>
      </c>
      <c r="F32" s="234">
        <v>0.008564672692298677</v>
      </c>
      <c r="G32" s="234">
        <v>0.010205393212247595</v>
      </c>
      <c r="H32" s="234">
        <v>0.009775927794613552</v>
      </c>
      <c r="I32" s="234">
        <v>0.008468192255260808</v>
      </c>
      <c r="J32" s="234">
        <v>0.011363739337771635</v>
      </c>
      <c r="K32" s="234">
        <v>0.012367212109014892</v>
      </c>
      <c r="L32" s="234">
        <v>0.013877047236490817</v>
      </c>
      <c r="M32" s="234">
        <v>0.008381660955912926</v>
      </c>
      <c r="N32" s="234">
        <v>0.011756627573912033</v>
      </c>
      <c r="O32" s="234">
        <v>0.014824490621895796</v>
      </c>
      <c r="P32" s="234">
        <v>0.01139852808363683</v>
      </c>
      <c r="Q32" s="234">
        <v>0.010796146203477562</v>
      </c>
      <c r="R32" s="234">
        <v>0.007270544547520734</v>
      </c>
      <c r="S32" s="234">
        <v>0.007475038860675922</v>
      </c>
      <c r="T32" s="234">
        <v>0.009003111044081299</v>
      </c>
      <c r="U32" s="234">
        <v>0.005665712112609047</v>
      </c>
      <c r="V32" s="234">
        <v>0.008380088636079187</v>
      </c>
      <c r="W32" s="234">
        <v>0.006401413688886416</v>
      </c>
      <c r="X32" s="234">
        <v>0.009579896307574809</v>
      </c>
      <c r="Y32" s="234">
        <v>0.007669026537621708</v>
      </c>
      <c r="Z32" s="234">
        <v>0.00865429536291064</v>
      </c>
      <c r="AA32" s="234">
        <v>0.008846628665339468</v>
      </c>
      <c r="AB32" s="234">
        <v>0.006656027235905077</v>
      </c>
      <c r="AC32" s="234">
        <v>0.006084413686487643</v>
      </c>
      <c r="AD32" s="234">
        <v>0.0038804768420523167</v>
      </c>
      <c r="AE32" s="234">
        <v>0.00508104715322015</v>
      </c>
      <c r="AF32" s="234">
        <v>0.005248111734394702</v>
      </c>
      <c r="AG32" s="234">
        <v>0.005063135584607011</v>
      </c>
      <c r="AH32" s="234">
        <v>0.003405517441461607</v>
      </c>
      <c r="AI32" s="234">
        <v>0.004076947955102104</v>
      </c>
      <c r="AJ32" s="234">
        <v>0.004223988019369222</v>
      </c>
      <c r="AK32" s="234">
        <v>0.00535448872239197</v>
      </c>
      <c r="AL32" s="234">
        <v>0.004756007066008697</v>
      </c>
      <c r="AM32" s="261">
        <v>0.004751600301443879</v>
      </c>
      <c r="AN32" s="234">
        <v>0.0034202278708557925</v>
      </c>
      <c r="AO32" s="234">
        <v>0.00318670595382131</v>
      </c>
      <c r="AP32" s="234">
        <v>0.002543690505926831</v>
      </c>
      <c r="AQ32" s="234">
        <v>0.002696059590789978</v>
      </c>
      <c r="AR32" s="234">
        <v>0.003994901307758344</v>
      </c>
      <c r="AS32" s="234">
        <v>0.0019454770274487092</v>
      </c>
      <c r="AT32" s="234">
        <v>0.0016467753624128628</v>
      </c>
      <c r="AU32" s="234">
        <v>0.001151391236580429</v>
      </c>
      <c r="AV32" s="234">
        <v>0.0008191274523597699</v>
      </c>
      <c r="AW32" s="261">
        <v>0.00032090422361544355</v>
      </c>
      <c r="AX32" s="234"/>
      <c r="AY32" s="234"/>
      <c r="AZ32" s="234"/>
      <c r="BA32" s="234"/>
      <c r="BB32" s="234"/>
    </row>
    <row r="33" spans="1:54" ht="12.75">
      <c r="A33" s="254"/>
      <c r="B33" s="150" t="s">
        <v>200</v>
      </c>
      <c r="C33" s="234">
        <v>0.006463498667214839</v>
      </c>
      <c r="D33" s="234">
        <v>0.0066365953572892844</v>
      </c>
      <c r="E33" s="234">
        <v>0.0032626908651158227</v>
      </c>
      <c r="F33" s="234">
        <v>0.004751743329399555</v>
      </c>
      <c r="G33" s="234">
        <v>0.005110746958013918</v>
      </c>
      <c r="H33" s="234">
        <v>0.0037251412970685668</v>
      </c>
      <c r="I33" s="234">
        <v>0.004698498278204918</v>
      </c>
      <c r="J33" s="234">
        <v>0.007193740909691809</v>
      </c>
      <c r="K33" s="234">
        <v>0.007468409030437401</v>
      </c>
      <c r="L33" s="234">
        <v>0.0036125032839491463</v>
      </c>
      <c r="M33" s="234">
        <v>0.007628928192349865</v>
      </c>
      <c r="N33" s="234">
        <v>0.00797568151752417</v>
      </c>
      <c r="O33" s="234">
        <v>0.007444628131704134</v>
      </c>
      <c r="P33" s="234">
        <v>0.005778084676886131</v>
      </c>
      <c r="Q33" s="234">
        <v>0.0058735595807425985</v>
      </c>
      <c r="R33" s="234">
        <v>0.0037019361611252987</v>
      </c>
      <c r="S33" s="234">
        <v>0.005469882541045179</v>
      </c>
      <c r="T33" s="234">
        <v>0.002385202160872139</v>
      </c>
      <c r="U33" s="234">
        <v>0.003932648707359823</v>
      </c>
      <c r="V33" s="234">
        <v>0.0040131211737689226</v>
      </c>
      <c r="W33" s="234">
        <v>0.0067128193078318</v>
      </c>
      <c r="X33" s="234">
        <v>0.003707950707846288</v>
      </c>
      <c r="Y33" s="234">
        <v>0.003489102279600661</v>
      </c>
      <c r="Z33" s="234">
        <v>0.003757120706437997</v>
      </c>
      <c r="AA33" s="234">
        <v>0.002913793637768822</v>
      </c>
      <c r="AB33" s="234">
        <v>0.003681661106205262</v>
      </c>
      <c r="AC33" s="234">
        <v>0.0025869800846796557</v>
      </c>
      <c r="AD33" s="234">
        <v>0.0022991209474515946</v>
      </c>
      <c r="AE33" s="234">
        <v>0.0035347611538809856</v>
      </c>
      <c r="AF33" s="234">
        <v>0.0030873758752086844</v>
      </c>
      <c r="AG33" s="234">
        <v>0.0012876597651258067</v>
      </c>
      <c r="AH33" s="234">
        <v>0.0020737432694064757</v>
      </c>
      <c r="AI33" s="234">
        <v>0.0018632168268260373</v>
      </c>
      <c r="AJ33" s="234">
        <v>0.0016908475655233867</v>
      </c>
      <c r="AK33" s="234">
        <v>0.0026011444741840225</v>
      </c>
      <c r="AL33" s="234">
        <v>0.0020950148421713007</v>
      </c>
      <c r="AM33" s="261">
        <v>0.002051396328747479</v>
      </c>
      <c r="AN33" s="234">
        <v>0.0012142495705553544</v>
      </c>
      <c r="AO33" s="234">
        <v>0.0013508930309202281</v>
      </c>
      <c r="AP33" s="234">
        <v>0.0009643874263449968</v>
      </c>
      <c r="AQ33" s="234">
        <v>0.0022411687507959536</v>
      </c>
      <c r="AR33" s="234">
        <v>0.0009216855301587007</v>
      </c>
      <c r="AS33" s="234">
        <v>0.0008333561230832788</v>
      </c>
      <c r="AT33" s="234">
        <v>0.0008780573403664762</v>
      </c>
      <c r="AU33" s="234">
        <v>0.0003177019788114727</v>
      </c>
      <c r="AV33" s="234">
        <v>0.00011122978459239129</v>
      </c>
      <c r="AW33" s="261">
        <v>0.00017235602974150996</v>
      </c>
      <c r="AX33" s="234"/>
      <c r="AY33" s="234"/>
      <c r="AZ33" s="234"/>
      <c r="BA33" s="234"/>
      <c r="BB33" s="234"/>
    </row>
    <row r="34" spans="1:54" ht="12.75">
      <c r="A34" s="254"/>
      <c r="B34" s="150" t="s">
        <v>201</v>
      </c>
      <c r="C34" s="234">
        <v>0.005190122678690188</v>
      </c>
      <c r="D34" s="234">
        <v>0.00227324359409279</v>
      </c>
      <c r="E34" s="234">
        <v>0.002986745619838992</v>
      </c>
      <c r="F34" s="234">
        <v>0.0038796134105949466</v>
      </c>
      <c r="G34" s="234">
        <v>0.0026151076797161347</v>
      </c>
      <c r="H34" s="234">
        <v>0.0033889266137216993</v>
      </c>
      <c r="I34" s="234">
        <v>0.005958421853892824</v>
      </c>
      <c r="J34" s="234">
        <v>0.0043658279453566195</v>
      </c>
      <c r="K34" s="234">
        <v>0.0027389644785364067</v>
      </c>
      <c r="L34" s="234">
        <v>0.0065751261857841855</v>
      </c>
      <c r="M34" s="234">
        <v>0.006825457122450949</v>
      </c>
      <c r="N34" s="234">
        <v>0.005990566251930544</v>
      </c>
      <c r="O34" s="234">
        <v>0.005262180528015602</v>
      </c>
      <c r="P34" s="234">
        <v>0.006826389850766913</v>
      </c>
      <c r="Q34" s="234">
        <v>0.0027450766757938223</v>
      </c>
      <c r="R34" s="234">
        <v>0.0038134765736127178</v>
      </c>
      <c r="S34" s="234">
        <v>0.001744805499272865</v>
      </c>
      <c r="T34" s="234">
        <v>0.002208650311602102</v>
      </c>
      <c r="U34" s="234">
        <v>0.0035947085879917623</v>
      </c>
      <c r="V34" s="234">
        <v>0.004611600963752723</v>
      </c>
      <c r="W34" s="234">
        <v>0.0029111617065933093</v>
      </c>
      <c r="X34" s="234">
        <v>0.00249755763289409</v>
      </c>
      <c r="Y34" s="234">
        <v>0.003738779626052523</v>
      </c>
      <c r="Z34" s="234">
        <v>0.002379204449775143</v>
      </c>
      <c r="AA34" s="234">
        <v>0.0029473943216045155</v>
      </c>
      <c r="AB34" s="234">
        <v>0.0017662891700125276</v>
      </c>
      <c r="AC34" s="234">
        <v>0.0016873207840827618</v>
      </c>
      <c r="AD34" s="234">
        <v>0.0027003089210423012</v>
      </c>
      <c r="AE34" s="234">
        <v>0.002499349335852743</v>
      </c>
      <c r="AF34" s="234">
        <v>0.001349443801090559</v>
      </c>
      <c r="AG34" s="234">
        <v>0.0013648347514565891</v>
      </c>
      <c r="AH34" s="234">
        <v>0.0012256187303168625</v>
      </c>
      <c r="AI34" s="234">
        <v>0.0013788496628627247</v>
      </c>
      <c r="AJ34" s="234">
        <v>0.0018923853073938796</v>
      </c>
      <c r="AK34" s="234">
        <v>0.0019295271601841607</v>
      </c>
      <c r="AL34" s="234">
        <v>0.0011938652390977727</v>
      </c>
      <c r="AM34" s="261">
        <v>0.0011833615620560985</v>
      </c>
      <c r="AN34" s="234">
        <v>0.0006323526756446579</v>
      </c>
      <c r="AO34" s="234">
        <v>0.0007500136739312718</v>
      </c>
      <c r="AP34" s="234">
        <v>0.0017779594855626033</v>
      </c>
      <c r="AQ34" s="234">
        <v>0.0004080030606226046</v>
      </c>
      <c r="AR34" s="234">
        <v>0.0005382249023623847</v>
      </c>
      <c r="AS34" s="234">
        <v>0.0006565667581913434</v>
      </c>
      <c r="AT34" s="234">
        <v>0.00018624334328961556</v>
      </c>
      <c r="AU34" s="234">
        <v>8.222050167659974E-05</v>
      </c>
      <c r="AV34" s="234">
        <v>0.0001372547117969704</v>
      </c>
      <c r="AW34" s="261">
        <v>0</v>
      </c>
      <c r="AX34" s="234"/>
      <c r="AY34" s="234"/>
      <c r="AZ34" s="234"/>
      <c r="BA34" s="234"/>
      <c r="BB34" s="234"/>
    </row>
    <row r="35" spans="1:54" ht="12.75">
      <c r="A35" s="254"/>
      <c r="B35" s="150" t="s">
        <v>202</v>
      </c>
      <c r="C35" s="234">
        <v>0.0021158824416468653</v>
      </c>
      <c r="D35" s="234">
        <v>0.0018012945742070484</v>
      </c>
      <c r="E35" s="234">
        <v>0.003286601277893286</v>
      </c>
      <c r="F35" s="234">
        <v>0.002028119581280159</v>
      </c>
      <c r="G35" s="234">
        <v>0.0022421769244976466</v>
      </c>
      <c r="H35" s="234">
        <v>0.004500468518691849</v>
      </c>
      <c r="I35" s="234">
        <v>0.0033009608355914887</v>
      </c>
      <c r="J35" s="234">
        <v>0.0027293054517834245</v>
      </c>
      <c r="K35" s="234">
        <v>0.0034234583677042124</v>
      </c>
      <c r="L35" s="234">
        <v>0.006654913916219416</v>
      </c>
      <c r="M35" s="234">
        <v>0.005370053550999995</v>
      </c>
      <c r="N35" s="234">
        <v>0.00671247810567017</v>
      </c>
      <c r="O35" s="234">
        <v>0.007365273716629875</v>
      </c>
      <c r="P35" s="234">
        <v>0.002612986631777847</v>
      </c>
      <c r="Q35" s="234">
        <v>0.003430533272267946</v>
      </c>
      <c r="R35" s="234">
        <v>0.0017333345656903698</v>
      </c>
      <c r="S35" s="234">
        <v>0.0016223667421609769</v>
      </c>
      <c r="T35" s="234">
        <v>0.0030751204827848253</v>
      </c>
      <c r="U35" s="234">
        <v>0.0032261606900327493</v>
      </c>
      <c r="V35" s="234">
        <v>0.0024705418890068748</v>
      </c>
      <c r="W35" s="234">
        <v>0.0022936220494910375</v>
      </c>
      <c r="X35" s="234">
        <v>0.00312064585730883</v>
      </c>
      <c r="Y35" s="234">
        <v>0.0018698358754690471</v>
      </c>
      <c r="Z35" s="234">
        <v>0.002476397395555946</v>
      </c>
      <c r="AA35" s="234">
        <v>0.0014971654083176728</v>
      </c>
      <c r="AB35" s="234">
        <v>0.001751276474501081</v>
      </c>
      <c r="AC35" s="234">
        <v>0.002433753726074539</v>
      </c>
      <c r="AD35" s="234">
        <v>0.002089562578777774</v>
      </c>
      <c r="AE35" s="234">
        <v>0.0013588569892144392</v>
      </c>
      <c r="AF35" s="234">
        <v>0.0011230361798204014</v>
      </c>
      <c r="AG35" s="234">
        <v>0.0007855973379129193</v>
      </c>
      <c r="AH35" s="234">
        <v>0.001174037746216764</v>
      </c>
      <c r="AI35" s="234">
        <v>0.0016212131677568584</v>
      </c>
      <c r="AJ35" s="234">
        <v>0.001671967026512517</v>
      </c>
      <c r="AK35" s="234">
        <v>0.0007729567130188851</v>
      </c>
      <c r="AL35" s="234">
        <v>0.0008224747149153108</v>
      </c>
      <c r="AM35" s="261">
        <v>0.0006771255101739475</v>
      </c>
      <c r="AN35" s="234">
        <v>0.0006158151697637817</v>
      </c>
      <c r="AO35" s="234">
        <v>0.0016339170213526552</v>
      </c>
      <c r="AP35" s="234">
        <v>0.0004208696629505561</v>
      </c>
      <c r="AQ35" s="234">
        <v>0.00046454489895165156</v>
      </c>
      <c r="AR35" s="234">
        <v>0.0005069289568821325</v>
      </c>
      <c r="AS35" s="234">
        <v>5.7554910801644E-05</v>
      </c>
      <c r="AT35" s="234">
        <v>5.769405070643454E-05</v>
      </c>
      <c r="AU35" s="234">
        <v>8.7407801245216E-05</v>
      </c>
      <c r="AV35" s="234">
        <v>0</v>
      </c>
      <c r="AW35" s="261">
        <v>0</v>
      </c>
      <c r="AX35" s="234"/>
      <c r="AY35" s="234"/>
      <c r="AZ35" s="234"/>
      <c r="BA35" s="234"/>
      <c r="BB35" s="234"/>
    </row>
    <row r="36" spans="1:54" ht="12.75">
      <c r="A36" s="254"/>
      <c r="B36" s="150" t="s">
        <v>203</v>
      </c>
      <c r="C36" s="285">
        <v>0.028838280866343595</v>
      </c>
      <c r="D36" s="285">
        <v>0.027789963826239324</v>
      </c>
      <c r="E36" s="285">
        <v>0.027948967146355586</v>
      </c>
      <c r="F36" s="285">
        <v>0.0273454374374039</v>
      </c>
      <c r="G36" s="285">
        <v>0.027492522012054578</v>
      </c>
      <c r="H36" s="285">
        <v>0.02574000158935864</v>
      </c>
      <c r="I36" s="285">
        <v>0.024280710230340296</v>
      </c>
      <c r="J36" s="285">
        <v>0.024839834682297023</v>
      </c>
      <c r="K36" s="285">
        <v>0.0265681655380979</v>
      </c>
      <c r="L36" s="285">
        <v>0.023338077042838027</v>
      </c>
      <c r="M36" s="285">
        <v>0.021422606268102714</v>
      </c>
      <c r="N36" s="285">
        <v>0.01832544930073036</v>
      </c>
      <c r="O36" s="285">
        <v>0.015435303392008019</v>
      </c>
      <c r="P36" s="285">
        <v>0.015819698107222863</v>
      </c>
      <c r="Q36" s="285">
        <v>0.014135749599727233</v>
      </c>
      <c r="R36" s="285">
        <v>0.01308508538231501</v>
      </c>
      <c r="S36" s="285">
        <v>0.013376522688448618</v>
      </c>
      <c r="T36" s="285">
        <v>0.013509572826823805</v>
      </c>
      <c r="U36" s="285">
        <v>0.012205842872967096</v>
      </c>
      <c r="V36" s="285">
        <v>0.010707555221572329</v>
      </c>
      <c r="W36" s="285">
        <v>0.010423939188826566</v>
      </c>
      <c r="X36" s="285">
        <v>0.008706018600143988</v>
      </c>
      <c r="Y36" s="285">
        <v>0.008508338518097668</v>
      </c>
      <c r="Z36" s="285">
        <v>0.007596666101364111</v>
      </c>
      <c r="AA36" s="285">
        <v>0.007247599005547819</v>
      </c>
      <c r="AB36" s="285">
        <v>0.0064686037988610475</v>
      </c>
      <c r="AC36" s="285">
        <v>0.005114104820834962</v>
      </c>
      <c r="AD36" s="285">
        <v>0.003577506760532407</v>
      </c>
      <c r="AE36" s="285">
        <v>0.005088424450862872</v>
      </c>
      <c r="AF36" s="285">
        <v>0.005159657065000107</v>
      </c>
      <c r="AG36" s="285">
        <v>0.005266107528017367</v>
      </c>
      <c r="AH36" s="285">
        <v>0.004816217586025227</v>
      </c>
      <c r="AI36" s="285">
        <v>0.0038822669278460505</v>
      </c>
      <c r="AJ36" s="285">
        <v>0.0034696603459097503</v>
      </c>
      <c r="AK36" s="285">
        <v>0.0027509422452602485</v>
      </c>
      <c r="AL36" s="285">
        <v>0.002556891941067485</v>
      </c>
      <c r="AM36" s="286">
        <v>0.0020865878137346135</v>
      </c>
      <c r="AN36" s="285">
        <v>0.001797339519629569</v>
      </c>
      <c r="AO36" s="285">
        <v>0.0007546584800163062</v>
      </c>
      <c r="AP36" s="285">
        <v>0.0005822199063685726</v>
      </c>
      <c r="AQ36" s="285">
        <v>0.00040207948295138023</v>
      </c>
      <c r="AR36" s="285">
        <v>7.522760587189796E-05</v>
      </c>
      <c r="AS36" s="285">
        <v>6.244687713985658E-05</v>
      </c>
      <c r="AT36" s="285">
        <v>3.7024523644968244E-05</v>
      </c>
      <c r="AU36" s="285">
        <v>0</v>
      </c>
      <c r="AV36" s="285">
        <v>0</v>
      </c>
      <c r="AW36" s="286">
        <v>0</v>
      </c>
      <c r="AX36" s="234"/>
      <c r="AY36" s="234"/>
      <c r="AZ36" s="234"/>
      <c r="BA36" s="234"/>
      <c r="BB36" s="234"/>
    </row>
    <row r="37" spans="1:54"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2">
        <v>1</v>
      </c>
      <c r="AC37" s="262">
        <v>1</v>
      </c>
      <c r="AD37" s="262">
        <v>1</v>
      </c>
      <c r="AE37" s="262">
        <v>1</v>
      </c>
      <c r="AF37" s="262">
        <v>1</v>
      </c>
      <c r="AG37" s="262">
        <v>1</v>
      </c>
      <c r="AH37" s="262">
        <v>1</v>
      </c>
      <c r="AI37" s="262">
        <v>1</v>
      </c>
      <c r="AJ37" s="262">
        <v>1</v>
      </c>
      <c r="AK37" s="262">
        <v>1</v>
      </c>
      <c r="AL37" s="262">
        <v>1</v>
      </c>
      <c r="AM37" s="263">
        <v>1</v>
      </c>
      <c r="AN37" s="262">
        <v>1</v>
      </c>
      <c r="AO37" s="262">
        <v>1</v>
      </c>
      <c r="AP37" s="262">
        <v>1</v>
      </c>
      <c r="AQ37" s="262">
        <v>1</v>
      </c>
      <c r="AR37" s="262">
        <v>1</v>
      </c>
      <c r="AS37" s="262">
        <v>1</v>
      </c>
      <c r="AT37" s="262">
        <v>1</v>
      </c>
      <c r="AU37" s="262">
        <v>1</v>
      </c>
      <c r="AV37" s="262">
        <v>1</v>
      </c>
      <c r="AW37" s="263">
        <v>1</v>
      </c>
      <c r="AX37" s="262"/>
      <c r="AY37" s="262"/>
      <c r="AZ37" s="262"/>
      <c r="BA37" s="262"/>
      <c r="BB37" s="262"/>
    </row>
    <row r="38" spans="1:54"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51"/>
      <c r="AN38" s="235"/>
      <c r="AO38" s="235"/>
      <c r="AP38" s="235"/>
      <c r="AQ38" s="235"/>
      <c r="AR38" s="235"/>
      <c r="AS38" s="235"/>
      <c r="AT38" s="235"/>
      <c r="AU38" s="235"/>
      <c r="AV38" s="235"/>
      <c r="AW38" s="251"/>
      <c r="AX38" s="235"/>
      <c r="AY38" s="235"/>
      <c r="AZ38" s="235"/>
      <c r="BA38" s="235"/>
      <c r="BB38" s="235"/>
    </row>
    <row r="39" spans="1:54" ht="12.75">
      <c r="A39" s="254"/>
      <c r="B39" s="179" t="s">
        <v>204</v>
      </c>
      <c r="C39" s="262">
        <v>0.08837682542082068</v>
      </c>
      <c r="D39" s="262">
        <v>0.07256746909124093</v>
      </c>
      <c r="E39" s="262">
        <v>0.0699675453358645</v>
      </c>
      <c r="F39" s="262">
        <v>0.07098968411472058</v>
      </c>
      <c r="G39" s="262">
        <v>0.06898814509791273</v>
      </c>
      <c r="H39" s="262">
        <v>0.07125295937429028</v>
      </c>
      <c r="I39" s="262">
        <v>0.07309623877463368</v>
      </c>
      <c r="J39" s="262">
        <v>0.0755143844769898</v>
      </c>
      <c r="K39" s="262">
        <v>0.08341021045251897</v>
      </c>
      <c r="L39" s="262">
        <v>0.08365220243691648</v>
      </c>
      <c r="M39" s="262">
        <v>0.0802493560728918</v>
      </c>
      <c r="N39" s="262">
        <v>0.07334701834124124</v>
      </c>
      <c r="O39" s="262">
        <v>0.07648408703706867</v>
      </c>
      <c r="P39" s="262">
        <v>0.067688805240713</v>
      </c>
      <c r="Q39" s="262">
        <v>0.06183432840823781</v>
      </c>
      <c r="R39" s="262">
        <v>0.049705651454767456</v>
      </c>
      <c r="S39" s="262">
        <v>0.050152068091153704</v>
      </c>
      <c r="T39" s="262">
        <v>0.04992262995695443</v>
      </c>
      <c r="U39" s="262">
        <v>0.04685168940291897</v>
      </c>
      <c r="V39" s="262">
        <v>0.049324337519389895</v>
      </c>
      <c r="W39" s="262">
        <v>0.04861956377065034</v>
      </c>
      <c r="X39" s="262">
        <v>0.0515238727830198</v>
      </c>
      <c r="Y39" s="262">
        <v>0.04771874594215979</v>
      </c>
      <c r="Z39" s="262">
        <v>0.040953671384510455</v>
      </c>
      <c r="AA39" s="262">
        <v>0.042944331641448896</v>
      </c>
      <c r="AB39" s="262">
        <v>0.038100766362105166</v>
      </c>
      <c r="AC39" s="262">
        <v>0.03535985016289454</v>
      </c>
      <c r="AD39" s="262">
        <v>0.030874736319812437</v>
      </c>
      <c r="AE39" s="262">
        <v>0.032792719066926206</v>
      </c>
      <c r="AF39" s="262">
        <v>0.026769988463484724</v>
      </c>
      <c r="AG39" s="262">
        <v>0.027552667207977145</v>
      </c>
      <c r="AH39" s="262">
        <v>0.0240008702601887</v>
      </c>
      <c r="AI39" s="262">
        <v>0.02544607003158588</v>
      </c>
      <c r="AJ39" s="262">
        <v>0.0264534657025866</v>
      </c>
      <c r="AK39" s="262">
        <v>0.024056002892020777</v>
      </c>
      <c r="AL39" s="262">
        <v>0.02485316717127126</v>
      </c>
      <c r="AM39" s="263">
        <v>0.025202548603586866</v>
      </c>
      <c r="AN39" s="262">
        <v>0.01901134948136854</v>
      </c>
      <c r="AO39" s="262">
        <v>0.016508623823475774</v>
      </c>
      <c r="AP39" s="262">
        <v>0.015017304730906785</v>
      </c>
      <c r="AQ39" s="262">
        <v>0.015274206798859526</v>
      </c>
      <c r="AR39" s="262">
        <v>0.01284108948686395</v>
      </c>
      <c r="AS39" s="262">
        <v>0.01314733317563178</v>
      </c>
      <c r="AT39" s="262">
        <v>0.008654286776329982</v>
      </c>
      <c r="AU39" s="262">
        <v>0.006934799749070391</v>
      </c>
      <c r="AV39" s="262">
        <v>0.007399495639896108</v>
      </c>
      <c r="AW39" s="263">
        <v>0.0036818524688146913</v>
      </c>
      <c r="AX39" s="262"/>
      <c r="AY39" s="262"/>
      <c r="AZ39" s="262"/>
      <c r="BA39" s="262"/>
      <c r="BB39" s="262"/>
    </row>
    <row r="40" spans="1:54" ht="12.75">
      <c r="A40" s="254"/>
      <c r="B40" s="179" t="s">
        <v>205</v>
      </c>
      <c r="C40" s="262">
        <v>0.05317430990751294</v>
      </c>
      <c r="D40" s="262">
        <v>0.04685070757537986</v>
      </c>
      <c r="E40" s="262">
        <v>0.047612387364846395</v>
      </c>
      <c r="F40" s="262">
        <v>0.04656958645097724</v>
      </c>
      <c r="G40" s="262">
        <v>0.04766594678652987</v>
      </c>
      <c r="H40" s="262">
        <v>0.047130465813454314</v>
      </c>
      <c r="I40" s="262">
        <v>0.04670678345329034</v>
      </c>
      <c r="J40" s="262">
        <v>0.05049244832690051</v>
      </c>
      <c r="K40" s="262">
        <v>0.05256620952379082</v>
      </c>
      <c r="L40" s="262">
        <v>0.05405766766528159</v>
      </c>
      <c r="M40" s="262">
        <v>0.04962870608981645</v>
      </c>
      <c r="N40" s="262">
        <v>0.050760802749767284</v>
      </c>
      <c r="O40" s="262">
        <v>0.050331876390253424</v>
      </c>
      <c r="P40" s="262">
        <v>0.04243568735029059</v>
      </c>
      <c r="Q40" s="262">
        <v>0.036981065332009164</v>
      </c>
      <c r="R40" s="262">
        <v>0.02960437723026413</v>
      </c>
      <c r="S40" s="262">
        <v>0.029688616331603558</v>
      </c>
      <c r="T40" s="262">
        <v>0.03018165682616417</v>
      </c>
      <c r="U40" s="262">
        <v>0.028625072970960477</v>
      </c>
      <c r="V40" s="262">
        <v>0.030182907884180037</v>
      </c>
      <c r="W40" s="262">
        <v>0.02874295594162913</v>
      </c>
      <c r="X40" s="262">
        <v>0.027612069105768</v>
      </c>
      <c r="Y40" s="262">
        <v>0.025275082836841607</v>
      </c>
      <c r="Z40" s="262">
        <v>0.024863684016043837</v>
      </c>
      <c r="AA40" s="262">
        <v>0.023452581038578297</v>
      </c>
      <c r="AB40" s="262">
        <v>0.020323857785484994</v>
      </c>
      <c r="AC40" s="262">
        <v>0.01790657310215956</v>
      </c>
      <c r="AD40" s="262">
        <v>0.014546976049856393</v>
      </c>
      <c r="AE40" s="262">
        <v>0.01756243908303119</v>
      </c>
      <c r="AF40" s="262">
        <v>0.01596762465551445</v>
      </c>
      <c r="AG40" s="262">
        <v>0.013767334967119692</v>
      </c>
      <c r="AH40" s="262">
        <v>0.012695134773426934</v>
      </c>
      <c r="AI40" s="262">
        <v>0.012822494540393775</v>
      </c>
      <c r="AJ40" s="262">
        <v>0.012948848264708756</v>
      </c>
      <c r="AK40" s="262">
        <v>0.013409059315039287</v>
      </c>
      <c r="AL40" s="262">
        <v>0.011424253803260566</v>
      </c>
      <c r="AM40" s="263">
        <v>0.010750071516156017</v>
      </c>
      <c r="AN40" s="262">
        <v>0.007679984806449155</v>
      </c>
      <c r="AO40" s="262">
        <v>0.007676188160041771</v>
      </c>
      <c r="AP40" s="262">
        <v>0.00628912698715356</v>
      </c>
      <c r="AQ40" s="262">
        <v>0.006211855784111568</v>
      </c>
      <c r="AR40" s="262">
        <v>0.0060369683030334605</v>
      </c>
      <c r="AS40" s="262">
        <v>0.0035554016966648323</v>
      </c>
      <c r="AT40" s="262">
        <v>0.002805794620420357</v>
      </c>
      <c r="AU40" s="262">
        <v>0.0016387215183137176</v>
      </c>
      <c r="AV40" s="262">
        <v>0.0010676119487491316</v>
      </c>
      <c r="AW40" s="263">
        <v>0.0004932602533569535</v>
      </c>
      <c r="AX40" s="262"/>
      <c r="AY40" s="262"/>
      <c r="AZ40" s="262"/>
      <c r="BA40" s="262"/>
      <c r="BB40" s="262"/>
    </row>
    <row r="41" spans="1:54" ht="12.75">
      <c r="A41" s="254"/>
      <c r="B41" s="179" t="s">
        <v>206</v>
      </c>
      <c r="C41" s="262">
        <v>0.04260778465389549</v>
      </c>
      <c r="D41" s="262">
        <v>0.038501097351828446</v>
      </c>
      <c r="E41" s="262">
        <v>0.03748500490920369</v>
      </c>
      <c r="F41" s="262">
        <v>0.038004913758678566</v>
      </c>
      <c r="G41" s="262">
        <v>0.03746055357428228</v>
      </c>
      <c r="H41" s="262">
        <v>0.037354538018840755</v>
      </c>
      <c r="I41" s="262">
        <v>0.038238591198029526</v>
      </c>
      <c r="J41" s="262">
        <v>0.039128708989128874</v>
      </c>
      <c r="K41" s="262">
        <v>0.04019899741477592</v>
      </c>
      <c r="L41" s="262">
        <v>0.040180620428790774</v>
      </c>
      <c r="M41" s="262">
        <v>0.04124704513390352</v>
      </c>
      <c r="N41" s="262">
        <v>0.03900417517585525</v>
      </c>
      <c r="O41" s="262">
        <v>0.03550738576835763</v>
      </c>
      <c r="P41" s="262">
        <v>0.031037159266653753</v>
      </c>
      <c r="Q41" s="262">
        <v>0.0261849191285316</v>
      </c>
      <c r="R41" s="262">
        <v>0.022333832682743394</v>
      </c>
      <c r="S41" s="262">
        <v>0.022213577470927635</v>
      </c>
      <c r="T41" s="262">
        <v>0.02117854578208287</v>
      </c>
      <c r="U41" s="262">
        <v>0.02295936085835143</v>
      </c>
      <c r="V41" s="262">
        <v>0.021802819248100846</v>
      </c>
      <c r="W41" s="262">
        <v>0.02234154225274271</v>
      </c>
      <c r="X41" s="262">
        <v>0.018032172798193198</v>
      </c>
      <c r="Y41" s="262">
        <v>0.0176060562992199</v>
      </c>
      <c r="Z41" s="262">
        <v>0.0162093886531332</v>
      </c>
      <c r="AA41" s="262">
        <v>0.01460595237323883</v>
      </c>
      <c r="AB41" s="262">
        <v>0.013667830549579919</v>
      </c>
      <c r="AC41" s="262">
        <v>0.01182215941567192</v>
      </c>
      <c r="AD41" s="262">
        <v>0.010666499207804077</v>
      </c>
      <c r="AE41" s="262">
        <v>0.012481391929811039</v>
      </c>
      <c r="AF41" s="262">
        <v>0.010719512921119752</v>
      </c>
      <c r="AG41" s="262">
        <v>0.008704199382512682</v>
      </c>
      <c r="AH41" s="262">
        <v>0.00928961733196533</v>
      </c>
      <c r="AI41" s="262">
        <v>0.008745546585291671</v>
      </c>
      <c r="AJ41" s="262">
        <v>0.008724860245339533</v>
      </c>
      <c r="AK41" s="262">
        <v>0.008054570592647317</v>
      </c>
      <c r="AL41" s="262">
        <v>0.00666824673725187</v>
      </c>
      <c r="AM41" s="263">
        <v>0.005998471214712138</v>
      </c>
      <c r="AN41" s="262">
        <v>0.004259756935593363</v>
      </c>
      <c r="AO41" s="262">
        <v>0.004489482206220461</v>
      </c>
      <c r="AP41" s="262">
        <v>0.003745436481226729</v>
      </c>
      <c r="AQ41" s="262">
        <v>0.0035157961933215904</v>
      </c>
      <c r="AR41" s="262">
        <v>0.0020420669952751157</v>
      </c>
      <c r="AS41" s="262">
        <v>0.0016099246692161226</v>
      </c>
      <c r="AT41" s="262">
        <v>0.0011590192580074946</v>
      </c>
      <c r="AU41" s="262">
        <v>0.0004873302817332884</v>
      </c>
      <c r="AV41" s="262">
        <v>0.0002484844963893617</v>
      </c>
      <c r="AW41" s="263">
        <v>0.00017235602974150996</v>
      </c>
      <c r="AX41" s="262"/>
      <c r="AY41" s="262"/>
      <c r="AZ41" s="262"/>
      <c r="BA41" s="262"/>
      <c r="BB41" s="262"/>
    </row>
    <row r="42" spans="1:54"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51"/>
      <c r="AN42" s="235"/>
      <c r="AO42" s="235"/>
      <c r="AP42" s="235"/>
      <c r="AQ42" s="235"/>
      <c r="AR42" s="235"/>
      <c r="AS42" s="235"/>
      <c r="AT42" s="235"/>
      <c r="AU42" s="235"/>
      <c r="AV42" s="235"/>
      <c r="AW42" s="251"/>
      <c r="AX42" s="235"/>
      <c r="AY42" s="235"/>
      <c r="AZ42" s="235"/>
      <c r="BA42" s="235"/>
      <c r="BB42" s="235"/>
    </row>
    <row r="43" spans="1:54"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51"/>
      <c r="AN43" s="235"/>
      <c r="AO43" s="235"/>
      <c r="AP43" s="235"/>
      <c r="AQ43" s="235"/>
      <c r="AR43" s="235"/>
      <c r="AS43" s="235"/>
      <c r="AT43" s="235"/>
      <c r="AU43" s="235"/>
      <c r="AV43" s="235"/>
      <c r="AW43" s="251"/>
      <c r="AX43" s="287"/>
      <c r="AY43" s="287"/>
      <c r="AZ43" s="287"/>
      <c r="BA43" s="287"/>
      <c r="BB43" s="235"/>
    </row>
    <row r="44" spans="1:54" ht="12.75">
      <c r="A44" s="254"/>
      <c r="B44" s="150" t="s">
        <v>207</v>
      </c>
      <c r="C44" s="231">
        <v>8526</v>
      </c>
      <c r="D44" s="231">
        <v>9315</v>
      </c>
      <c r="E44" s="231">
        <v>10333</v>
      </c>
      <c r="F44" s="231">
        <v>10983</v>
      </c>
      <c r="G44" s="231">
        <v>11408</v>
      </c>
      <c r="H44" s="231">
        <v>11639</v>
      </c>
      <c r="I44" s="231">
        <v>11827</v>
      </c>
      <c r="J44" s="231">
        <v>12023</v>
      </c>
      <c r="K44" s="231">
        <v>12207</v>
      </c>
      <c r="L44" s="231">
        <v>12493</v>
      </c>
      <c r="M44" s="231">
        <v>13303</v>
      </c>
      <c r="N44" s="231">
        <v>14746</v>
      </c>
      <c r="O44" s="231">
        <v>15636</v>
      </c>
      <c r="P44" s="231">
        <v>16752</v>
      </c>
      <c r="Q44" s="231">
        <v>17995</v>
      </c>
      <c r="R44" s="231">
        <v>18992</v>
      </c>
      <c r="S44" s="231">
        <v>19531</v>
      </c>
      <c r="T44" s="231">
        <v>19872</v>
      </c>
      <c r="U44" s="231">
        <v>20203</v>
      </c>
      <c r="V44" s="231">
        <v>20516</v>
      </c>
      <c r="W44" s="231">
        <v>20825</v>
      </c>
      <c r="X44" s="231">
        <v>21122</v>
      </c>
      <c r="Y44" s="231">
        <v>21638</v>
      </c>
      <c r="Z44" s="231">
        <v>22298</v>
      </c>
      <c r="AA44" s="231">
        <v>22814</v>
      </c>
      <c r="AB44" s="231">
        <v>23544</v>
      </c>
      <c r="AC44" s="231">
        <v>24341</v>
      </c>
      <c r="AD44" s="231">
        <v>24817</v>
      </c>
      <c r="AE44" s="231">
        <v>25201</v>
      </c>
      <c r="AF44" s="231">
        <v>25593</v>
      </c>
      <c r="AG44" s="231">
        <v>25865</v>
      </c>
      <c r="AH44" s="231">
        <v>26191</v>
      </c>
      <c r="AI44" s="231">
        <v>26472</v>
      </c>
      <c r="AJ44" s="231">
        <v>26851</v>
      </c>
      <c r="AK44" s="231">
        <v>27840</v>
      </c>
      <c r="AL44" s="231">
        <v>29033</v>
      </c>
      <c r="AM44" s="264">
        <v>30073</v>
      </c>
      <c r="AN44" s="231">
        <v>31382</v>
      </c>
      <c r="AO44" s="231">
        <v>32747</v>
      </c>
      <c r="AP44" s="231">
        <v>34041</v>
      </c>
      <c r="AQ44" s="231">
        <v>34752</v>
      </c>
      <c r="AR44" s="231">
        <v>35285</v>
      </c>
      <c r="AS44" s="231">
        <v>35826</v>
      </c>
      <c r="AT44" s="231">
        <v>36227</v>
      </c>
      <c r="AU44" s="231">
        <v>36546</v>
      </c>
      <c r="AV44" s="231">
        <v>36948</v>
      </c>
      <c r="AW44" s="264">
        <v>32293</v>
      </c>
      <c r="AX44" s="231"/>
      <c r="AY44" s="231"/>
      <c r="AZ44" s="231"/>
      <c r="BA44" s="231"/>
      <c r="BB44" s="231"/>
    </row>
    <row r="45" spans="1:54" ht="12.75">
      <c r="A45" s="254"/>
      <c r="B45" s="150" t="s">
        <v>208</v>
      </c>
      <c r="C45" s="231">
        <v>295</v>
      </c>
      <c r="D45" s="231">
        <v>301</v>
      </c>
      <c r="E45" s="231">
        <v>269</v>
      </c>
      <c r="F45" s="231">
        <v>303</v>
      </c>
      <c r="G45" s="231">
        <v>270</v>
      </c>
      <c r="H45" s="231">
        <v>259</v>
      </c>
      <c r="I45" s="231">
        <v>305</v>
      </c>
      <c r="J45" s="231">
        <v>289</v>
      </c>
      <c r="K45" s="231">
        <v>345</v>
      </c>
      <c r="L45" s="231">
        <v>364</v>
      </c>
      <c r="M45" s="231">
        <v>409</v>
      </c>
      <c r="N45" s="231">
        <v>334</v>
      </c>
      <c r="O45" s="231">
        <v>420</v>
      </c>
      <c r="P45" s="231">
        <v>404</v>
      </c>
      <c r="Q45" s="231">
        <v>422</v>
      </c>
      <c r="R45" s="231">
        <v>344</v>
      </c>
      <c r="S45" s="231">
        <v>331</v>
      </c>
      <c r="T45" s="231">
        <v>325</v>
      </c>
      <c r="U45" s="231">
        <v>319</v>
      </c>
      <c r="V45" s="231">
        <v>339</v>
      </c>
      <c r="W45" s="231">
        <v>335</v>
      </c>
      <c r="X45" s="231">
        <v>396</v>
      </c>
      <c r="Y45" s="231">
        <v>382</v>
      </c>
      <c r="Z45" s="231">
        <v>327</v>
      </c>
      <c r="AA45" s="231">
        <v>397</v>
      </c>
      <c r="AB45" s="231">
        <v>367</v>
      </c>
      <c r="AC45" s="231">
        <v>313</v>
      </c>
      <c r="AD45" s="231">
        <v>328</v>
      </c>
      <c r="AE45" s="231">
        <v>332</v>
      </c>
      <c r="AF45" s="231">
        <v>225</v>
      </c>
      <c r="AG45" s="231">
        <v>285</v>
      </c>
      <c r="AH45" s="231">
        <v>269</v>
      </c>
      <c r="AI45" s="231">
        <v>294</v>
      </c>
      <c r="AJ45" s="231">
        <v>363</v>
      </c>
      <c r="AK45" s="231">
        <v>307</v>
      </c>
      <c r="AL45" s="231">
        <v>337</v>
      </c>
      <c r="AM45" s="264">
        <v>396</v>
      </c>
      <c r="AN45" s="231">
        <v>365</v>
      </c>
      <c r="AO45" s="231">
        <v>290</v>
      </c>
      <c r="AP45" s="231">
        <v>267</v>
      </c>
      <c r="AQ45" s="231">
        <v>271</v>
      </c>
      <c r="AR45" s="231">
        <v>247</v>
      </c>
      <c r="AS45" s="231">
        <v>334</v>
      </c>
      <c r="AT45" s="231">
        <v>248</v>
      </c>
      <c r="AU45" s="231">
        <v>255</v>
      </c>
      <c r="AV45" s="231">
        <v>303</v>
      </c>
      <c r="AW45" s="264">
        <v>162</v>
      </c>
      <c r="AX45" s="231"/>
      <c r="AY45" s="231"/>
      <c r="AZ45" s="231"/>
      <c r="BA45" s="231"/>
      <c r="BB45" s="231"/>
    </row>
    <row r="46" spans="1:54" ht="12.75">
      <c r="A46" s="254"/>
      <c r="B46" s="150" t="s">
        <v>209</v>
      </c>
      <c r="C46" s="231">
        <v>114</v>
      </c>
      <c r="D46" s="231">
        <v>91</v>
      </c>
      <c r="E46" s="231">
        <v>113</v>
      </c>
      <c r="F46" s="231">
        <v>86</v>
      </c>
      <c r="G46" s="231">
        <v>99</v>
      </c>
      <c r="H46" s="231">
        <v>106</v>
      </c>
      <c r="I46" s="231">
        <v>86</v>
      </c>
      <c r="J46" s="231">
        <v>118</v>
      </c>
      <c r="K46" s="231">
        <v>142</v>
      </c>
      <c r="L46" s="231">
        <v>154</v>
      </c>
      <c r="M46" s="231">
        <v>97</v>
      </c>
      <c r="N46" s="231">
        <v>164</v>
      </c>
      <c r="O46" s="231">
        <v>188</v>
      </c>
      <c r="P46" s="231">
        <v>151</v>
      </c>
      <c r="Q46" s="231">
        <v>148</v>
      </c>
      <c r="R46" s="231">
        <v>88</v>
      </c>
      <c r="S46" s="231">
        <v>108</v>
      </c>
      <c r="T46" s="231">
        <v>130</v>
      </c>
      <c r="U46" s="231">
        <v>92</v>
      </c>
      <c r="V46" s="231">
        <v>117</v>
      </c>
      <c r="W46" s="231">
        <v>116</v>
      </c>
      <c r="X46" s="231">
        <v>131</v>
      </c>
      <c r="Y46" s="231">
        <v>123</v>
      </c>
      <c r="Z46" s="231">
        <v>123</v>
      </c>
      <c r="AA46" s="231">
        <v>133</v>
      </c>
      <c r="AB46" s="231">
        <v>108</v>
      </c>
      <c r="AC46" s="231">
        <v>109</v>
      </c>
      <c r="AD46" s="231">
        <v>78</v>
      </c>
      <c r="AE46" s="231">
        <v>83</v>
      </c>
      <c r="AF46" s="231">
        <v>109</v>
      </c>
      <c r="AG46" s="231">
        <v>84</v>
      </c>
      <c r="AH46" s="231">
        <v>75</v>
      </c>
      <c r="AI46" s="231">
        <v>104</v>
      </c>
      <c r="AJ46" s="231">
        <v>96</v>
      </c>
      <c r="AK46" s="231">
        <v>104</v>
      </c>
      <c r="AL46" s="231">
        <v>116</v>
      </c>
      <c r="AM46" s="264">
        <v>119</v>
      </c>
      <c r="AN46" s="231">
        <v>75</v>
      </c>
      <c r="AO46" s="231">
        <v>79</v>
      </c>
      <c r="AP46" s="231">
        <v>58</v>
      </c>
      <c r="AQ46" s="231">
        <v>81</v>
      </c>
      <c r="AR46" s="231">
        <v>94</v>
      </c>
      <c r="AS46" s="231">
        <v>76</v>
      </c>
      <c r="AT46" s="231">
        <v>62</v>
      </c>
      <c r="AU46" s="231">
        <v>62</v>
      </c>
      <c r="AV46" s="231">
        <v>39</v>
      </c>
      <c r="AW46" s="264">
        <v>28</v>
      </c>
      <c r="AX46" s="231"/>
      <c r="AY46" s="231"/>
      <c r="AZ46" s="231"/>
      <c r="BA46" s="231"/>
      <c r="BB46" s="231"/>
    </row>
    <row r="47" spans="1:54" ht="12.75">
      <c r="A47" s="254"/>
      <c r="B47" s="150" t="s">
        <v>210</v>
      </c>
      <c r="C47" s="231">
        <v>49</v>
      </c>
      <c r="D47" s="231">
        <v>54</v>
      </c>
      <c r="E47" s="231">
        <v>32</v>
      </c>
      <c r="F47" s="231">
        <v>42</v>
      </c>
      <c r="G47" s="231">
        <v>52</v>
      </c>
      <c r="H47" s="231">
        <v>32</v>
      </c>
      <c r="I47" s="231">
        <v>57</v>
      </c>
      <c r="J47" s="231">
        <v>75</v>
      </c>
      <c r="K47" s="231">
        <v>81</v>
      </c>
      <c r="L47" s="231">
        <v>47</v>
      </c>
      <c r="M47" s="231">
        <v>77</v>
      </c>
      <c r="N47" s="231">
        <v>83</v>
      </c>
      <c r="O47" s="231">
        <v>74</v>
      </c>
      <c r="P47" s="231">
        <v>56</v>
      </c>
      <c r="Q47" s="231">
        <v>54</v>
      </c>
      <c r="R47" s="231">
        <v>53</v>
      </c>
      <c r="S47" s="231">
        <v>80</v>
      </c>
      <c r="T47" s="231">
        <v>44</v>
      </c>
      <c r="U47" s="231">
        <v>52</v>
      </c>
      <c r="V47" s="231">
        <v>73</v>
      </c>
      <c r="W47" s="231">
        <v>69</v>
      </c>
      <c r="X47" s="231">
        <v>51</v>
      </c>
      <c r="Y47" s="231">
        <v>48</v>
      </c>
      <c r="Z47" s="231">
        <v>61</v>
      </c>
      <c r="AA47" s="231">
        <v>52</v>
      </c>
      <c r="AB47" s="231">
        <v>56</v>
      </c>
      <c r="AC47" s="231">
        <v>44</v>
      </c>
      <c r="AD47" s="231">
        <v>43</v>
      </c>
      <c r="AE47" s="231">
        <v>68</v>
      </c>
      <c r="AF47" s="231">
        <v>51</v>
      </c>
      <c r="AG47" s="231">
        <v>31</v>
      </c>
      <c r="AH47" s="231">
        <v>48</v>
      </c>
      <c r="AI47" s="231">
        <v>35</v>
      </c>
      <c r="AJ47" s="231">
        <v>51</v>
      </c>
      <c r="AK47" s="231">
        <v>57</v>
      </c>
      <c r="AL47" s="231">
        <v>50</v>
      </c>
      <c r="AM47" s="264">
        <v>43</v>
      </c>
      <c r="AN47" s="231">
        <v>35</v>
      </c>
      <c r="AO47" s="231">
        <v>21</v>
      </c>
      <c r="AP47" s="231">
        <v>29</v>
      </c>
      <c r="AQ47" s="231">
        <v>40</v>
      </c>
      <c r="AR47" s="231">
        <v>26</v>
      </c>
      <c r="AS47" s="231">
        <v>30</v>
      </c>
      <c r="AT47" s="231">
        <v>31</v>
      </c>
      <c r="AU47" s="231">
        <v>19</v>
      </c>
      <c r="AV47" s="231">
        <v>14</v>
      </c>
      <c r="AW47" s="264">
        <v>9</v>
      </c>
      <c r="AX47" s="231"/>
      <c r="AY47" s="231"/>
      <c r="AZ47" s="231"/>
      <c r="BA47" s="231"/>
      <c r="BB47" s="231"/>
    </row>
    <row r="48" spans="1:54" ht="12.75">
      <c r="A48" s="254"/>
      <c r="B48" s="150" t="s">
        <v>211</v>
      </c>
      <c r="C48" s="231">
        <v>33</v>
      </c>
      <c r="D48" s="231">
        <v>20</v>
      </c>
      <c r="E48" s="231">
        <v>23</v>
      </c>
      <c r="F48" s="231">
        <v>31</v>
      </c>
      <c r="G48" s="231">
        <v>21</v>
      </c>
      <c r="H48" s="231">
        <v>39</v>
      </c>
      <c r="I48" s="231">
        <v>56</v>
      </c>
      <c r="J48" s="231">
        <v>48</v>
      </c>
      <c r="K48" s="231">
        <v>29</v>
      </c>
      <c r="L48" s="231">
        <v>51</v>
      </c>
      <c r="M48" s="231">
        <v>60</v>
      </c>
      <c r="N48" s="231">
        <v>55</v>
      </c>
      <c r="O48" s="231">
        <v>42</v>
      </c>
      <c r="P48" s="231">
        <v>49</v>
      </c>
      <c r="Q48" s="231">
        <v>32</v>
      </c>
      <c r="R48" s="231">
        <v>55</v>
      </c>
      <c r="S48" s="231">
        <v>23</v>
      </c>
      <c r="T48" s="231">
        <v>31</v>
      </c>
      <c r="U48" s="231">
        <v>55</v>
      </c>
      <c r="V48" s="231">
        <v>51</v>
      </c>
      <c r="W48" s="231">
        <v>33</v>
      </c>
      <c r="X48" s="231">
        <v>26</v>
      </c>
      <c r="Y48" s="231">
        <v>50</v>
      </c>
      <c r="Z48" s="231">
        <v>40</v>
      </c>
      <c r="AA48" s="231">
        <v>44</v>
      </c>
      <c r="AB48" s="231">
        <v>30</v>
      </c>
      <c r="AC48" s="231">
        <v>29</v>
      </c>
      <c r="AD48" s="231">
        <v>45</v>
      </c>
      <c r="AE48" s="231">
        <v>38</v>
      </c>
      <c r="AF48" s="231">
        <v>18</v>
      </c>
      <c r="AG48" s="231">
        <v>33</v>
      </c>
      <c r="AH48" s="231">
        <v>21</v>
      </c>
      <c r="AI48" s="231">
        <v>33</v>
      </c>
      <c r="AJ48" s="231">
        <v>40</v>
      </c>
      <c r="AK48" s="231">
        <v>39</v>
      </c>
      <c r="AL48" s="231">
        <v>23</v>
      </c>
      <c r="AM48" s="264">
        <v>28</v>
      </c>
      <c r="AN48" s="231">
        <v>18</v>
      </c>
      <c r="AO48" s="231">
        <v>20</v>
      </c>
      <c r="AP48" s="231">
        <v>27</v>
      </c>
      <c r="AQ48" s="231">
        <v>15</v>
      </c>
      <c r="AR48" s="231">
        <v>14</v>
      </c>
      <c r="AS48" s="231">
        <v>21</v>
      </c>
      <c r="AT48" s="231">
        <v>8</v>
      </c>
      <c r="AU48" s="231">
        <v>7</v>
      </c>
      <c r="AV48" s="231">
        <v>8</v>
      </c>
      <c r="AW48" s="264">
        <v>0</v>
      </c>
      <c r="AX48" s="231"/>
      <c r="AY48" s="231"/>
      <c r="AZ48" s="231"/>
      <c r="BA48" s="231"/>
      <c r="BB48" s="231"/>
    </row>
    <row r="49" spans="1:54" ht="12.75">
      <c r="A49" s="254"/>
      <c r="B49" s="150" t="s">
        <v>212</v>
      </c>
      <c r="C49" s="231">
        <v>16</v>
      </c>
      <c r="D49" s="231">
        <v>15</v>
      </c>
      <c r="E49" s="231">
        <v>24</v>
      </c>
      <c r="F49" s="231">
        <v>15</v>
      </c>
      <c r="G49" s="231">
        <v>24</v>
      </c>
      <c r="H49" s="231">
        <v>46</v>
      </c>
      <c r="I49" s="231">
        <v>35</v>
      </c>
      <c r="J49" s="231">
        <v>25</v>
      </c>
      <c r="K49" s="231">
        <v>31</v>
      </c>
      <c r="L49" s="231">
        <v>44</v>
      </c>
      <c r="M49" s="231">
        <v>32</v>
      </c>
      <c r="N49" s="231">
        <v>40</v>
      </c>
      <c r="O49" s="231">
        <v>46</v>
      </c>
      <c r="P49" s="231">
        <v>28</v>
      </c>
      <c r="Q49" s="231">
        <v>42</v>
      </c>
      <c r="R49" s="231">
        <v>21</v>
      </c>
      <c r="S49" s="231">
        <v>25</v>
      </c>
      <c r="T49" s="231">
        <v>44</v>
      </c>
      <c r="U49" s="231">
        <v>37</v>
      </c>
      <c r="V49" s="231">
        <v>25</v>
      </c>
      <c r="W49" s="231">
        <v>28</v>
      </c>
      <c r="X49" s="231">
        <v>37</v>
      </c>
      <c r="Y49" s="231">
        <v>33</v>
      </c>
      <c r="Z49" s="231">
        <v>39</v>
      </c>
      <c r="AA49" s="231">
        <v>22</v>
      </c>
      <c r="AB49" s="231">
        <v>31</v>
      </c>
      <c r="AC49" s="231">
        <v>39</v>
      </c>
      <c r="AD49" s="231">
        <v>33</v>
      </c>
      <c r="AE49" s="231">
        <v>16</v>
      </c>
      <c r="AF49" s="231">
        <v>26</v>
      </c>
      <c r="AG49" s="231">
        <v>18</v>
      </c>
      <c r="AH49" s="231">
        <v>26</v>
      </c>
      <c r="AI49" s="231">
        <v>38</v>
      </c>
      <c r="AJ49" s="231">
        <v>33</v>
      </c>
      <c r="AK49" s="231">
        <v>17</v>
      </c>
      <c r="AL49" s="231">
        <v>22</v>
      </c>
      <c r="AM49" s="264">
        <v>18</v>
      </c>
      <c r="AN49" s="231">
        <v>14</v>
      </c>
      <c r="AO49" s="231">
        <v>24</v>
      </c>
      <c r="AP49" s="231">
        <v>12</v>
      </c>
      <c r="AQ49" s="231">
        <v>11</v>
      </c>
      <c r="AR49" s="231">
        <v>14</v>
      </c>
      <c r="AS49" s="231">
        <v>6</v>
      </c>
      <c r="AT49" s="231">
        <v>5</v>
      </c>
      <c r="AU49" s="231">
        <v>4</v>
      </c>
      <c r="AV49" s="231">
        <v>0</v>
      </c>
      <c r="AW49" s="264">
        <v>0</v>
      </c>
      <c r="AX49" s="231"/>
      <c r="AY49" s="231"/>
      <c r="AZ49" s="231"/>
      <c r="BA49" s="231"/>
      <c r="BB49" s="231"/>
    </row>
    <row r="50" spans="1:54" ht="12.75">
      <c r="A50" s="254"/>
      <c r="B50" s="150" t="s">
        <v>213</v>
      </c>
      <c r="C50" s="288">
        <v>156</v>
      </c>
      <c r="D50" s="288">
        <v>164</v>
      </c>
      <c r="E50" s="288">
        <v>183</v>
      </c>
      <c r="F50" s="288">
        <v>201</v>
      </c>
      <c r="G50" s="288">
        <v>207</v>
      </c>
      <c r="H50" s="288">
        <v>190</v>
      </c>
      <c r="I50" s="288">
        <v>178</v>
      </c>
      <c r="J50" s="288">
        <v>193</v>
      </c>
      <c r="K50" s="288">
        <v>208</v>
      </c>
      <c r="L50" s="288">
        <v>193</v>
      </c>
      <c r="M50" s="288">
        <v>200</v>
      </c>
      <c r="N50" s="288">
        <v>190</v>
      </c>
      <c r="O50" s="288">
        <v>181</v>
      </c>
      <c r="P50" s="288">
        <v>192</v>
      </c>
      <c r="Q50" s="288">
        <v>170</v>
      </c>
      <c r="R50" s="288">
        <v>162</v>
      </c>
      <c r="S50" s="288">
        <v>172</v>
      </c>
      <c r="T50" s="288">
        <v>165</v>
      </c>
      <c r="U50" s="288">
        <v>154</v>
      </c>
      <c r="V50" s="288">
        <v>141</v>
      </c>
      <c r="W50" s="288">
        <v>148</v>
      </c>
      <c r="X50" s="288">
        <v>133</v>
      </c>
      <c r="Y50" s="288">
        <v>130</v>
      </c>
      <c r="Z50" s="288">
        <v>124</v>
      </c>
      <c r="AA50" s="288">
        <v>126</v>
      </c>
      <c r="AB50" s="288">
        <v>116</v>
      </c>
      <c r="AC50" s="288">
        <v>101</v>
      </c>
      <c r="AD50" s="288">
        <v>82</v>
      </c>
      <c r="AE50" s="288">
        <v>109</v>
      </c>
      <c r="AF50" s="288">
        <v>110</v>
      </c>
      <c r="AG50" s="288">
        <v>122</v>
      </c>
      <c r="AH50" s="288">
        <v>117</v>
      </c>
      <c r="AI50" s="288">
        <v>97</v>
      </c>
      <c r="AJ50" s="288">
        <v>75</v>
      </c>
      <c r="AK50" s="288">
        <v>64</v>
      </c>
      <c r="AL50" s="288">
        <v>57</v>
      </c>
      <c r="AM50" s="289">
        <v>51</v>
      </c>
      <c r="AN50" s="288">
        <v>47</v>
      </c>
      <c r="AO50" s="288">
        <v>29</v>
      </c>
      <c r="AP50" s="288">
        <v>24</v>
      </c>
      <c r="AQ50" s="288">
        <v>19</v>
      </c>
      <c r="AR50" s="288">
        <v>8</v>
      </c>
      <c r="AS50" s="288">
        <v>5</v>
      </c>
      <c r="AT50" s="288">
        <v>2</v>
      </c>
      <c r="AU50" s="288">
        <v>0</v>
      </c>
      <c r="AV50" s="288">
        <v>0</v>
      </c>
      <c r="AW50" s="289">
        <v>0</v>
      </c>
      <c r="AX50" s="231"/>
      <c r="AY50" s="231"/>
      <c r="AZ50" s="231"/>
      <c r="BA50" s="231"/>
      <c r="BB50" s="231"/>
    </row>
    <row r="51" spans="1:54" ht="12.75">
      <c r="A51" s="254"/>
      <c r="B51" s="163" t="s">
        <v>73</v>
      </c>
      <c r="C51" s="265">
        <v>9189</v>
      </c>
      <c r="D51" s="265">
        <v>9960</v>
      </c>
      <c r="E51" s="265">
        <v>10977</v>
      </c>
      <c r="F51" s="265">
        <v>11661</v>
      </c>
      <c r="G51" s="265">
        <v>12081</v>
      </c>
      <c r="H51" s="265">
        <v>12311</v>
      </c>
      <c r="I51" s="265">
        <v>12544</v>
      </c>
      <c r="J51" s="265">
        <v>12771</v>
      </c>
      <c r="K51" s="265">
        <v>13043</v>
      </c>
      <c r="L51" s="265">
        <v>13346</v>
      </c>
      <c r="M51" s="265">
        <v>14178</v>
      </c>
      <c r="N51" s="265">
        <v>15612</v>
      </c>
      <c r="O51" s="265">
        <v>16587</v>
      </c>
      <c r="P51" s="265">
        <v>17632</v>
      </c>
      <c r="Q51" s="265">
        <v>18863</v>
      </c>
      <c r="R51" s="265">
        <v>19715</v>
      </c>
      <c r="S51" s="265">
        <v>20270</v>
      </c>
      <c r="T51" s="265">
        <v>20611</v>
      </c>
      <c r="U51" s="265">
        <v>20912</v>
      </c>
      <c r="V51" s="265">
        <v>21262</v>
      </c>
      <c r="W51" s="265">
        <v>21554</v>
      </c>
      <c r="X51" s="265">
        <v>21896</v>
      </c>
      <c r="Y51" s="265">
        <v>22404</v>
      </c>
      <c r="Z51" s="265">
        <v>23012</v>
      </c>
      <c r="AA51" s="265">
        <v>23588</v>
      </c>
      <c r="AB51" s="265">
        <v>24252</v>
      </c>
      <c r="AC51" s="265">
        <v>24976</v>
      </c>
      <c r="AD51" s="265">
        <v>25426</v>
      </c>
      <c r="AE51" s="265">
        <v>25847</v>
      </c>
      <c r="AF51" s="265">
        <v>26132</v>
      </c>
      <c r="AG51" s="265">
        <v>26438</v>
      </c>
      <c r="AH51" s="265">
        <v>26747</v>
      </c>
      <c r="AI51" s="265">
        <v>27073</v>
      </c>
      <c r="AJ51" s="265">
        <v>27509</v>
      </c>
      <c r="AK51" s="265">
        <v>28428</v>
      </c>
      <c r="AL51" s="265">
        <v>29638</v>
      </c>
      <c r="AM51" s="266">
        <v>30728</v>
      </c>
      <c r="AN51" s="265">
        <v>31936</v>
      </c>
      <c r="AO51" s="265">
        <v>33210</v>
      </c>
      <c r="AP51" s="265">
        <v>34458</v>
      </c>
      <c r="AQ51" s="265">
        <v>35189</v>
      </c>
      <c r="AR51" s="265">
        <v>35688</v>
      </c>
      <c r="AS51" s="265">
        <v>36298</v>
      </c>
      <c r="AT51" s="265">
        <v>36583</v>
      </c>
      <c r="AU51" s="265">
        <v>36893</v>
      </c>
      <c r="AV51" s="265">
        <v>37312</v>
      </c>
      <c r="AW51" s="266">
        <v>32492</v>
      </c>
      <c r="AX51" s="265"/>
      <c r="AY51" s="265"/>
      <c r="AZ51" s="265"/>
      <c r="BA51" s="265"/>
      <c r="BB51" s="265"/>
    </row>
    <row r="52" spans="1:54"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90"/>
      <c r="AN52" s="267"/>
      <c r="AO52" s="267"/>
      <c r="AP52" s="267"/>
      <c r="AQ52" s="267"/>
      <c r="AR52" s="267"/>
      <c r="AS52" s="267"/>
      <c r="AT52" s="267"/>
      <c r="AU52" s="267"/>
      <c r="AV52" s="267"/>
      <c r="AW52" s="290"/>
      <c r="AX52" s="267"/>
      <c r="AY52" s="267"/>
      <c r="AZ52" s="267"/>
      <c r="BA52" s="267"/>
      <c r="BB52" s="267"/>
    </row>
    <row r="53" spans="1:54"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51"/>
      <c r="AN53" s="235"/>
      <c r="AO53" s="235"/>
      <c r="AP53" s="235"/>
      <c r="AQ53" s="235"/>
      <c r="AR53" s="235"/>
      <c r="AS53" s="235"/>
      <c r="AT53" s="235"/>
      <c r="AU53" s="235"/>
      <c r="AV53" s="235"/>
      <c r="AW53" s="251"/>
      <c r="AX53" s="235"/>
      <c r="AY53" s="235"/>
      <c r="AZ53" s="235"/>
      <c r="BA53" s="235"/>
      <c r="BB53" s="235"/>
    </row>
    <row r="54" spans="1:54" ht="12.75">
      <c r="A54" s="254"/>
      <c r="B54" s="150" t="s">
        <v>207</v>
      </c>
      <c r="C54" s="234">
        <v>0.9278485145282402</v>
      </c>
      <c r="D54" s="234">
        <v>0.9352409638554217</v>
      </c>
      <c r="E54" s="234">
        <v>0.9413318757401841</v>
      </c>
      <c r="F54" s="234">
        <v>0.9418574736300489</v>
      </c>
      <c r="G54" s="234">
        <v>0.9442926910024004</v>
      </c>
      <c r="H54" s="234">
        <v>0.9454146698074892</v>
      </c>
      <c r="I54" s="234">
        <v>0.9428411989795918</v>
      </c>
      <c r="J54" s="234">
        <v>0.9414298018949182</v>
      </c>
      <c r="K54" s="234">
        <v>0.9359043164916047</v>
      </c>
      <c r="L54" s="234">
        <v>0.936085718567361</v>
      </c>
      <c r="M54" s="234">
        <v>0.9382846663845394</v>
      </c>
      <c r="N54" s="234">
        <v>0.9445298488342301</v>
      </c>
      <c r="O54" s="234">
        <v>0.9426659432085368</v>
      </c>
      <c r="P54" s="234">
        <v>0.9500907441016334</v>
      </c>
      <c r="Q54" s="234">
        <v>0.9539839898213434</v>
      </c>
      <c r="R54" s="234">
        <v>0.9633274156733451</v>
      </c>
      <c r="S54" s="234">
        <v>0.9635421805624075</v>
      </c>
      <c r="T54" s="234">
        <v>0.964145359274174</v>
      </c>
      <c r="U54" s="234">
        <v>0.9660960214231064</v>
      </c>
      <c r="V54" s="234">
        <v>0.9649139309566362</v>
      </c>
      <c r="W54" s="234">
        <v>0.9661779716061983</v>
      </c>
      <c r="X54" s="234">
        <v>0.9646510778224333</v>
      </c>
      <c r="Y54" s="234">
        <v>0.9658096768434208</v>
      </c>
      <c r="Z54" s="234">
        <v>0.9689727098904919</v>
      </c>
      <c r="AA54" s="234">
        <v>0.9671867051042903</v>
      </c>
      <c r="AB54" s="234">
        <v>0.9708065314200891</v>
      </c>
      <c r="AC54" s="234">
        <v>0.9745755925688662</v>
      </c>
      <c r="AD54" s="234">
        <v>0.9760481396995202</v>
      </c>
      <c r="AE54" s="234">
        <v>0.9750067706116764</v>
      </c>
      <c r="AF54" s="234">
        <v>0.9793739476503903</v>
      </c>
      <c r="AG54" s="234">
        <v>0.9783266510326046</v>
      </c>
      <c r="AH54" s="234">
        <v>0.9792126219762964</v>
      </c>
      <c r="AI54" s="234">
        <v>0.9778007609056995</v>
      </c>
      <c r="AJ54" s="234">
        <v>0.9760805554545785</v>
      </c>
      <c r="AK54" s="234">
        <v>0.9793161671591388</v>
      </c>
      <c r="AL54" s="234">
        <v>0.9795870166677914</v>
      </c>
      <c r="AM54" s="261">
        <v>0.9786839364748763</v>
      </c>
      <c r="AN54" s="234">
        <v>0.9826528056112225</v>
      </c>
      <c r="AO54" s="234">
        <v>0.9860584161397169</v>
      </c>
      <c r="AP54" s="234">
        <v>0.9878983109872889</v>
      </c>
      <c r="AQ54" s="234">
        <v>0.9875813464434908</v>
      </c>
      <c r="AR54" s="234">
        <v>0.9887076888590002</v>
      </c>
      <c r="AS54" s="234">
        <v>0.9869965287343655</v>
      </c>
      <c r="AT54" s="234">
        <v>0.9902687040428615</v>
      </c>
      <c r="AU54" s="234">
        <v>0.9905944217060146</v>
      </c>
      <c r="AV54" s="234">
        <v>0.9902444253859348</v>
      </c>
      <c r="AW54" s="261">
        <v>0.9938754154868891</v>
      </c>
      <c r="AX54" s="234"/>
      <c r="AY54" s="234"/>
      <c r="AZ54" s="234"/>
      <c r="BA54" s="234"/>
      <c r="BB54" s="234"/>
    </row>
    <row r="55" spans="1:54" ht="12.75">
      <c r="A55" s="254"/>
      <c r="B55" s="150" t="s">
        <v>208</v>
      </c>
      <c r="C55" s="234">
        <v>0.03210360213298509</v>
      </c>
      <c r="D55" s="234">
        <v>0.030220883534136544</v>
      </c>
      <c r="E55" s="234">
        <v>0.024505784822811332</v>
      </c>
      <c r="F55" s="234">
        <v>0.025984049395420632</v>
      </c>
      <c r="G55" s="234">
        <v>0.022349143282840826</v>
      </c>
      <c r="H55" s="234">
        <v>0.021038096011696858</v>
      </c>
      <c r="I55" s="234">
        <v>0.02431441326530612</v>
      </c>
      <c r="J55" s="234">
        <v>0.022629394722417977</v>
      </c>
      <c r="K55" s="234">
        <v>0.026450969868895193</v>
      </c>
      <c r="L55" s="234">
        <v>0.02727408961486588</v>
      </c>
      <c r="M55" s="234">
        <v>0.02884751022711243</v>
      </c>
      <c r="N55" s="234">
        <v>0.021393799641301562</v>
      </c>
      <c r="O55" s="234">
        <v>0.0253210345451257</v>
      </c>
      <c r="P55" s="234">
        <v>0.022912885662431944</v>
      </c>
      <c r="Q55" s="234">
        <v>0.022371839049992046</v>
      </c>
      <c r="R55" s="234">
        <v>0.017448643165102713</v>
      </c>
      <c r="S55" s="234">
        <v>0.01632955106068081</v>
      </c>
      <c r="T55" s="234">
        <v>0.015768279074280724</v>
      </c>
      <c r="U55" s="234">
        <v>0.015254399387911247</v>
      </c>
      <c r="V55" s="234">
        <v>0.01594393754115323</v>
      </c>
      <c r="W55" s="234">
        <v>0.015542358726918438</v>
      </c>
      <c r="X55" s="234">
        <v>0.018085495067592255</v>
      </c>
      <c r="Y55" s="234">
        <v>0.017050526691662203</v>
      </c>
      <c r="Z55" s="234">
        <v>0.014209977403094038</v>
      </c>
      <c r="AA55" s="234">
        <v>0.01683059182635238</v>
      </c>
      <c r="AB55" s="234">
        <v>0.015132772554840837</v>
      </c>
      <c r="AC55" s="234">
        <v>0.012532030749519538</v>
      </c>
      <c r="AD55" s="234">
        <v>0.012900180917171399</v>
      </c>
      <c r="AE55" s="234">
        <v>0.012844817580376833</v>
      </c>
      <c r="AF55" s="234">
        <v>0.008610133170059696</v>
      </c>
      <c r="AG55" s="234">
        <v>0.010779937968076254</v>
      </c>
      <c r="AH55" s="234">
        <v>0.010057202676935731</v>
      </c>
      <c r="AI55" s="234">
        <v>0.01085952794296901</v>
      </c>
      <c r="AJ55" s="234">
        <v>0.013195681413355628</v>
      </c>
      <c r="AK55" s="234">
        <v>0.010799212044463205</v>
      </c>
      <c r="AL55" s="234">
        <v>0.011370537823064984</v>
      </c>
      <c r="AM55" s="261">
        <v>0.01288726894038011</v>
      </c>
      <c r="AN55" s="234">
        <v>0.011429108216432865</v>
      </c>
      <c r="AO55" s="234">
        <v>0.008732309545317675</v>
      </c>
      <c r="AP55" s="234">
        <v>0.007748563468570433</v>
      </c>
      <c r="AQ55" s="234">
        <v>0.0077012702833271765</v>
      </c>
      <c r="AR55" s="234">
        <v>0.006921093925128895</v>
      </c>
      <c r="AS55" s="234">
        <v>0.00920160890407185</v>
      </c>
      <c r="AT55" s="234">
        <v>0.006779105048793155</v>
      </c>
      <c r="AU55" s="234">
        <v>0.006911880302496409</v>
      </c>
      <c r="AV55" s="234">
        <v>0.008120711835334476</v>
      </c>
      <c r="AW55" s="261">
        <v>0.004985842668964668</v>
      </c>
      <c r="AX55" s="234"/>
      <c r="AY55" s="234"/>
      <c r="AZ55" s="234"/>
      <c r="BA55" s="234"/>
      <c r="BB55" s="234"/>
    </row>
    <row r="56" spans="1:54" ht="12.75">
      <c r="A56" s="254"/>
      <c r="B56" s="150" t="s">
        <v>209</v>
      </c>
      <c r="C56" s="234">
        <v>0.012406137773424747</v>
      </c>
      <c r="D56" s="234">
        <v>0.009136546184738956</v>
      </c>
      <c r="E56" s="234">
        <v>0.0102942516170174</v>
      </c>
      <c r="F56" s="234">
        <v>0.007375010719492325</v>
      </c>
      <c r="G56" s="234">
        <v>0.008194685870374968</v>
      </c>
      <c r="H56" s="234">
        <v>0.008610186012509138</v>
      </c>
      <c r="I56" s="234">
        <v>0.006855867346938775</v>
      </c>
      <c r="J56" s="234">
        <v>0.00923968365828831</v>
      </c>
      <c r="K56" s="234">
        <v>0.0108870658590815</v>
      </c>
      <c r="L56" s="234">
        <v>0.011539037913981717</v>
      </c>
      <c r="M56" s="234">
        <v>0.006841585555085344</v>
      </c>
      <c r="N56" s="234">
        <v>0.010504739943633103</v>
      </c>
      <c r="O56" s="234">
        <v>0.01133417736781817</v>
      </c>
      <c r="P56" s="234">
        <v>0.008563974591651542</v>
      </c>
      <c r="Q56" s="234">
        <v>0.007846047818480624</v>
      </c>
      <c r="R56" s="234">
        <v>0.004463606391072787</v>
      </c>
      <c r="S56" s="234">
        <v>0.005328071040947213</v>
      </c>
      <c r="T56" s="234">
        <v>0.00630731162971229</v>
      </c>
      <c r="U56" s="234">
        <v>0.004399387911247131</v>
      </c>
      <c r="V56" s="234">
        <v>0.005502774903583858</v>
      </c>
      <c r="W56" s="234">
        <v>0.0053818316785747425</v>
      </c>
      <c r="X56" s="234">
        <v>0.005982827913774205</v>
      </c>
      <c r="Y56" s="234">
        <v>0.00549009105516872</v>
      </c>
      <c r="Z56" s="234">
        <v>0.005345037371806014</v>
      </c>
      <c r="AA56" s="234">
        <v>0.0056384602340172965</v>
      </c>
      <c r="AB56" s="234">
        <v>0.004453240969816922</v>
      </c>
      <c r="AC56" s="234">
        <v>0.004364189622037155</v>
      </c>
      <c r="AD56" s="234">
        <v>0.00306772594981515</v>
      </c>
      <c r="AE56" s="234">
        <v>0.0032112043950942083</v>
      </c>
      <c r="AF56" s="234">
        <v>0.004171131180162253</v>
      </c>
      <c r="AG56" s="234">
        <v>0.0031772448748014223</v>
      </c>
      <c r="AH56" s="234">
        <v>0.0028040527909672115</v>
      </c>
      <c r="AI56" s="234">
        <v>0.003841465666900602</v>
      </c>
      <c r="AJ56" s="234">
        <v>0.003489766985350249</v>
      </c>
      <c r="AK56" s="234">
        <v>0.003658364992261151</v>
      </c>
      <c r="AL56" s="234">
        <v>0.003913894324853229</v>
      </c>
      <c r="AM56" s="261">
        <v>0.0038726894038010936</v>
      </c>
      <c r="AN56" s="234">
        <v>0.0023484468937875753</v>
      </c>
      <c r="AO56" s="234">
        <v>0.002378801565793436</v>
      </c>
      <c r="AP56" s="234">
        <v>0.0016832085437344013</v>
      </c>
      <c r="AQ56" s="234">
        <v>0.002301855693540595</v>
      </c>
      <c r="AR56" s="234">
        <v>0.0026339385787939925</v>
      </c>
      <c r="AS56" s="234">
        <v>0.0020937792715852114</v>
      </c>
      <c r="AT56" s="234">
        <v>0.0016947762621982887</v>
      </c>
      <c r="AU56" s="234">
        <v>0.001680535602959911</v>
      </c>
      <c r="AV56" s="234">
        <v>0.0010452401372212693</v>
      </c>
      <c r="AW56" s="261">
        <v>0.0008617505847593254</v>
      </c>
      <c r="AX56" s="234"/>
      <c r="AY56" s="234"/>
      <c r="AZ56" s="234"/>
      <c r="BA56" s="234"/>
      <c r="BB56" s="234"/>
    </row>
    <row r="57" spans="1:54" ht="12.75">
      <c r="A57" s="254"/>
      <c r="B57" s="150" t="s">
        <v>210</v>
      </c>
      <c r="C57" s="234">
        <v>0.005332462727173795</v>
      </c>
      <c r="D57" s="234">
        <v>0.005421686746987952</v>
      </c>
      <c r="E57" s="234">
        <v>0.0029151862986243966</v>
      </c>
      <c r="F57" s="234">
        <v>0.0036017494211474143</v>
      </c>
      <c r="G57" s="234">
        <v>0.00430427944706564</v>
      </c>
      <c r="H57" s="234">
        <v>0.0025993014377386076</v>
      </c>
      <c r="I57" s="234">
        <v>0.004544005102040816</v>
      </c>
      <c r="J57" s="234">
        <v>0.005872680291284942</v>
      </c>
      <c r="K57" s="234">
        <v>0.006210227708349306</v>
      </c>
      <c r="L57" s="234">
        <v>0.0035216544282931214</v>
      </c>
      <c r="M57" s="234">
        <v>0.005430949358160531</v>
      </c>
      <c r="N57" s="234">
        <v>0.005316423264155778</v>
      </c>
      <c r="O57" s="234">
        <v>0.004461325134141195</v>
      </c>
      <c r="P57" s="234">
        <v>0.003176043557168784</v>
      </c>
      <c r="Q57" s="234">
        <v>0.0028627471770132007</v>
      </c>
      <c r="R57" s="234">
        <v>0.0026883083946233834</v>
      </c>
      <c r="S57" s="234">
        <v>0.003946719289590528</v>
      </c>
      <c r="T57" s="234">
        <v>0.002134782397748775</v>
      </c>
      <c r="U57" s="234">
        <v>0.002486610558530987</v>
      </c>
      <c r="V57" s="234">
        <v>0.0034333552817232623</v>
      </c>
      <c r="W57" s="234">
        <v>0.0032012619467384246</v>
      </c>
      <c r="X57" s="234">
        <v>0.002329192546583851</v>
      </c>
      <c r="Y57" s="234">
        <v>0.0021424745581146223</v>
      </c>
      <c r="Z57" s="234">
        <v>0.0026507908917086736</v>
      </c>
      <c r="AA57" s="234">
        <v>0.0022045107681872137</v>
      </c>
      <c r="AB57" s="234">
        <v>0.002309087910275441</v>
      </c>
      <c r="AC57" s="234">
        <v>0.0017616912235746316</v>
      </c>
      <c r="AD57" s="234">
        <v>0.0016911822543852748</v>
      </c>
      <c r="AE57" s="234">
        <v>0.002630866251402484</v>
      </c>
      <c r="AF57" s="234">
        <v>0.0019516301852135313</v>
      </c>
      <c r="AG57" s="234">
        <v>0.0011725546561767153</v>
      </c>
      <c r="AH57" s="234">
        <v>0.0017945937862190152</v>
      </c>
      <c r="AI57" s="234">
        <v>0.0012928009455915488</v>
      </c>
      <c r="AJ57" s="234">
        <v>0.0018539387109673198</v>
      </c>
      <c r="AK57" s="234">
        <v>0.0020050654284508233</v>
      </c>
      <c r="AL57" s="234">
        <v>0.0016870234158850126</v>
      </c>
      <c r="AM57" s="261">
        <v>0.0013993751627180422</v>
      </c>
      <c r="AN57" s="234">
        <v>0.001095941883767535</v>
      </c>
      <c r="AO57" s="234">
        <v>0.0006323396567299006</v>
      </c>
      <c r="AP57" s="234">
        <v>0.0008416042718672007</v>
      </c>
      <c r="AQ57" s="234">
        <v>0.0011367188610077012</v>
      </c>
      <c r="AR57" s="234">
        <v>0.0007285362026451469</v>
      </c>
      <c r="AS57" s="234">
        <v>0.0008264918177310045</v>
      </c>
      <c r="AT57" s="234">
        <v>0.0008473881310991444</v>
      </c>
      <c r="AU57" s="234">
        <v>0.0005150028460683599</v>
      </c>
      <c r="AV57" s="234">
        <v>0.00037521440823327614</v>
      </c>
      <c r="AW57" s="261">
        <v>0.00027699125938692603</v>
      </c>
      <c r="AX57" s="234"/>
      <c r="AY57" s="234"/>
      <c r="AZ57" s="234"/>
      <c r="BA57" s="234"/>
      <c r="BB57" s="234"/>
    </row>
    <row r="58" spans="1:54" ht="12.75">
      <c r="A58" s="254"/>
      <c r="B58" s="150" t="s">
        <v>211</v>
      </c>
      <c r="C58" s="234">
        <v>0.0035912504080966375</v>
      </c>
      <c r="D58" s="234">
        <v>0.002008032128514056</v>
      </c>
      <c r="E58" s="234">
        <v>0.002095290152136285</v>
      </c>
      <c r="F58" s="234">
        <v>0.002658434096561187</v>
      </c>
      <c r="G58" s="234">
        <v>0.0017382666997765085</v>
      </c>
      <c r="H58" s="234">
        <v>0.0031678986272439284</v>
      </c>
      <c r="I58" s="234">
        <v>0.004464285714285714</v>
      </c>
      <c r="J58" s="234">
        <v>0.0037585153864223633</v>
      </c>
      <c r="K58" s="234">
        <v>0.0022234148585448133</v>
      </c>
      <c r="L58" s="234">
        <v>0.0038213696987861533</v>
      </c>
      <c r="M58" s="234">
        <v>0.004231908590774439</v>
      </c>
      <c r="N58" s="234">
        <v>0.003522931078657443</v>
      </c>
      <c r="O58" s="234">
        <v>0.00253210345451257</v>
      </c>
      <c r="P58" s="234">
        <v>0.002779038112522686</v>
      </c>
      <c r="Q58" s="234">
        <v>0.0016964427715633781</v>
      </c>
      <c r="R58" s="234">
        <v>0.002789753994420492</v>
      </c>
      <c r="S58" s="234">
        <v>0.0011346817957572767</v>
      </c>
      <c r="T58" s="234">
        <v>0.0015040512347775459</v>
      </c>
      <c r="U58" s="234">
        <v>0.0026300688599846978</v>
      </c>
      <c r="V58" s="234">
        <v>0.002398645470792964</v>
      </c>
      <c r="W58" s="234">
        <v>0.0015310383223531595</v>
      </c>
      <c r="X58" s="234">
        <v>0.0011874314943368651</v>
      </c>
      <c r="Y58" s="234">
        <v>0.0022317443313693984</v>
      </c>
      <c r="Z58" s="234">
        <v>0.0017382235355466714</v>
      </c>
      <c r="AA58" s="234">
        <v>0.0018653552653891809</v>
      </c>
      <c r="AB58" s="234">
        <v>0.0012370113805047005</v>
      </c>
      <c r="AC58" s="234">
        <v>0.0011611146700832799</v>
      </c>
      <c r="AD58" s="234">
        <v>0.0017698418941241249</v>
      </c>
      <c r="AE58" s="234">
        <v>0.0014701899640190352</v>
      </c>
      <c r="AF58" s="234">
        <v>0.0006888106536047758</v>
      </c>
      <c r="AG58" s="234">
        <v>0.0012482033436719874</v>
      </c>
      <c r="AH58" s="234">
        <v>0.0007851347814708192</v>
      </c>
      <c r="AI58" s="234">
        <v>0.0012189266058434602</v>
      </c>
      <c r="AJ58" s="234">
        <v>0.0014540695772292703</v>
      </c>
      <c r="AK58" s="234">
        <v>0.0013718868720979315</v>
      </c>
      <c r="AL58" s="234">
        <v>0.0007760307713071058</v>
      </c>
      <c r="AM58" s="261">
        <v>0.0009112210361884926</v>
      </c>
      <c r="AN58" s="234">
        <v>0.0005636272545090181</v>
      </c>
      <c r="AO58" s="234">
        <v>0.0006022282445046673</v>
      </c>
      <c r="AP58" s="234">
        <v>0.0007835625979453248</v>
      </c>
      <c r="AQ58" s="234">
        <v>0.000426269572877888</v>
      </c>
      <c r="AR58" s="234">
        <v>0.0003922887245012329</v>
      </c>
      <c r="AS58" s="234">
        <v>0.0005785442724117032</v>
      </c>
      <c r="AT58" s="234">
        <v>0.00021868080802558566</v>
      </c>
      <c r="AU58" s="234">
        <v>0.00018973789065676415</v>
      </c>
      <c r="AV58" s="234">
        <v>0.0002144082332761578</v>
      </c>
      <c r="AW58" s="261">
        <v>0</v>
      </c>
      <c r="AX58" s="234"/>
      <c r="AY58" s="234"/>
      <c r="AZ58" s="234"/>
      <c r="BA58" s="234"/>
      <c r="BB58" s="234"/>
    </row>
    <row r="59" spans="1:54" ht="12.75">
      <c r="A59" s="254"/>
      <c r="B59" s="150" t="s">
        <v>212</v>
      </c>
      <c r="C59" s="234">
        <v>0.0017412123190771575</v>
      </c>
      <c r="D59" s="234">
        <v>0.0015060240963855422</v>
      </c>
      <c r="E59" s="234">
        <v>0.002186389723968297</v>
      </c>
      <c r="F59" s="234">
        <v>0.0012863390789812194</v>
      </c>
      <c r="G59" s="234">
        <v>0.0019865905140302956</v>
      </c>
      <c r="H59" s="234">
        <v>0.003736495816749249</v>
      </c>
      <c r="I59" s="234">
        <v>0.0027901785714285715</v>
      </c>
      <c r="J59" s="234">
        <v>0.0019575600970949806</v>
      </c>
      <c r="K59" s="234">
        <v>0.0023767538143065247</v>
      </c>
      <c r="L59" s="234">
        <v>0.0032968679754233478</v>
      </c>
      <c r="M59" s="234">
        <v>0.002257017915079701</v>
      </c>
      <c r="N59" s="234">
        <v>0.0025621316935690495</v>
      </c>
      <c r="O59" s="234">
        <v>0.002773256164466148</v>
      </c>
      <c r="P59" s="234">
        <v>0.001588021778584392</v>
      </c>
      <c r="Q59" s="234">
        <v>0.0022265811376769337</v>
      </c>
      <c r="R59" s="234">
        <v>0.0010651787978696425</v>
      </c>
      <c r="S59" s="234">
        <v>0.00123334977799704</v>
      </c>
      <c r="T59" s="234">
        <v>0.002134782397748775</v>
      </c>
      <c r="U59" s="234">
        <v>0.001769319051262433</v>
      </c>
      <c r="V59" s="234">
        <v>0.0011758066033298843</v>
      </c>
      <c r="W59" s="234">
        <v>0.0012990628189663172</v>
      </c>
      <c r="X59" s="234">
        <v>0.0016898063573255388</v>
      </c>
      <c r="Y59" s="234">
        <v>0.0014729512587038029</v>
      </c>
      <c r="Z59" s="234">
        <v>0.0016947679471580046</v>
      </c>
      <c r="AA59" s="234">
        <v>0.0009326776326945904</v>
      </c>
      <c r="AB59" s="234">
        <v>0.0012782450931881906</v>
      </c>
      <c r="AC59" s="234">
        <v>0.0015614990390775145</v>
      </c>
      <c r="AD59" s="234">
        <v>0.001297884055691025</v>
      </c>
      <c r="AE59" s="234">
        <v>0.0006190273532711727</v>
      </c>
      <c r="AF59" s="234">
        <v>0.0009949487218735649</v>
      </c>
      <c r="AG59" s="234">
        <v>0.0006808381874574476</v>
      </c>
      <c r="AH59" s="234">
        <v>0.0009720716342019666</v>
      </c>
      <c r="AI59" s="234">
        <v>0.0014036124552136815</v>
      </c>
      <c r="AJ59" s="234">
        <v>0.0011996074012141482</v>
      </c>
      <c r="AK59" s="234">
        <v>0.000598001969888842</v>
      </c>
      <c r="AL59" s="234">
        <v>0.0007422903029894055</v>
      </c>
      <c r="AM59" s="261">
        <v>0.0005857849518354595</v>
      </c>
      <c r="AN59" s="234">
        <v>0.00043837675350701403</v>
      </c>
      <c r="AO59" s="234">
        <v>0.0007226738934056008</v>
      </c>
      <c r="AP59" s="234">
        <v>0.00034825004353125546</v>
      </c>
      <c r="AQ59" s="234">
        <v>0.00031259768677711783</v>
      </c>
      <c r="AR59" s="234">
        <v>0.0003922887245012329</v>
      </c>
      <c r="AS59" s="234">
        <v>0.0001652983635462009</v>
      </c>
      <c r="AT59" s="234">
        <v>0.00013667550501599102</v>
      </c>
      <c r="AU59" s="234">
        <v>0.00010842165180386523</v>
      </c>
      <c r="AV59" s="234">
        <v>0</v>
      </c>
      <c r="AW59" s="261">
        <v>0</v>
      </c>
      <c r="AX59" s="234"/>
      <c r="AY59" s="234"/>
      <c r="AZ59" s="234"/>
      <c r="BA59" s="234"/>
      <c r="BB59" s="234"/>
    </row>
    <row r="60" spans="1:54" ht="12.75">
      <c r="A60" s="254"/>
      <c r="B60" s="150" t="s">
        <v>213</v>
      </c>
      <c r="C60" s="285">
        <v>0.016976820111002284</v>
      </c>
      <c r="D60" s="285">
        <v>0.01646586345381526</v>
      </c>
      <c r="E60" s="285">
        <v>0.016671221645258267</v>
      </c>
      <c r="F60" s="285">
        <v>0.017236943658348342</v>
      </c>
      <c r="G60" s="285">
        <v>0.0171343431835113</v>
      </c>
      <c r="H60" s="285">
        <v>0.015433352286572983</v>
      </c>
      <c r="I60" s="285">
        <v>0.014190051020408163</v>
      </c>
      <c r="J60" s="285">
        <v>0.015112363949573252</v>
      </c>
      <c r="K60" s="285">
        <v>0.01594725139921797</v>
      </c>
      <c r="L60" s="285">
        <v>0.014461261801288776</v>
      </c>
      <c r="M60" s="285">
        <v>0.014106361969248131</v>
      </c>
      <c r="N60" s="285">
        <v>0.012170125544452985</v>
      </c>
      <c r="O60" s="285">
        <v>0.010912160125399408</v>
      </c>
      <c r="P60" s="285">
        <v>0.010889292196007259</v>
      </c>
      <c r="Q60" s="285">
        <v>0.009012352223930447</v>
      </c>
      <c r="R60" s="285">
        <v>0.008217093583565814</v>
      </c>
      <c r="S60" s="285">
        <v>0.008485446472619635</v>
      </c>
      <c r="T60" s="285">
        <v>0.008005433991557906</v>
      </c>
      <c r="U60" s="285">
        <v>0.007364192807957154</v>
      </c>
      <c r="V60" s="285">
        <v>0.006631549242780548</v>
      </c>
      <c r="W60" s="285">
        <v>0.006866474900250534</v>
      </c>
      <c r="X60" s="285">
        <v>0.006074168797953964</v>
      </c>
      <c r="Y60" s="285">
        <v>0.005802535261560436</v>
      </c>
      <c r="Z60" s="285">
        <v>0.005388492960194681</v>
      </c>
      <c r="AA60" s="285">
        <v>0.0053416991690690184</v>
      </c>
      <c r="AB60" s="285">
        <v>0.004783110671284842</v>
      </c>
      <c r="AC60" s="285">
        <v>0.004043882126841768</v>
      </c>
      <c r="AD60" s="285">
        <v>0.0032250452292928496</v>
      </c>
      <c r="AE60" s="285">
        <v>0.004217123844159864</v>
      </c>
      <c r="AF60" s="285">
        <v>0.004209398438695852</v>
      </c>
      <c r="AG60" s="285">
        <v>0.004614569937211589</v>
      </c>
      <c r="AH60" s="285">
        <v>0.004374322353908849</v>
      </c>
      <c r="AI60" s="285">
        <v>0.0035829054777822924</v>
      </c>
      <c r="AJ60" s="285">
        <v>0.002726380457304882</v>
      </c>
      <c r="AK60" s="285">
        <v>0.0022513015336991698</v>
      </c>
      <c r="AL60" s="285">
        <v>0.0019232066941089142</v>
      </c>
      <c r="AM60" s="286">
        <v>0.0016597240302004687</v>
      </c>
      <c r="AN60" s="285">
        <v>0.001471693386773547</v>
      </c>
      <c r="AO60" s="285">
        <v>0.0008732309545317676</v>
      </c>
      <c r="AP60" s="285">
        <v>0.0006965000870625109</v>
      </c>
      <c r="AQ60" s="285">
        <v>0.0005399414589786581</v>
      </c>
      <c r="AR60" s="285">
        <v>0.00022416498542927594</v>
      </c>
      <c r="AS60" s="285">
        <v>0.00013774863628850074</v>
      </c>
      <c r="AT60" s="285">
        <v>5.4670202006396416E-05</v>
      </c>
      <c r="AU60" s="285">
        <v>0</v>
      </c>
      <c r="AV60" s="285">
        <v>0</v>
      </c>
      <c r="AW60" s="286">
        <v>0</v>
      </c>
      <c r="AX60" s="234"/>
      <c r="AY60" s="234"/>
      <c r="AZ60" s="234"/>
      <c r="BA60" s="234"/>
      <c r="BB60" s="234"/>
    </row>
    <row r="61" spans="1:54"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34">
        <v>1</v>
      </c>
      <c r="AC61" s="234">
        <v>1</v>
      </c>
      <c r="AD61" s="234">
        <v>1</v>
      </c>
      <c r="AE61" s="234">
        <v>1</v>
      </c>
      <c r="AF61" s="234">
        <v>1</v>
      </c>
      <c r="AG61" s="234">
        <v>1</v>
      </c>
      <c r="AH61" s="234">
        <v>1</v>
      </c>
      <c r="AI61" s="234">
        <v>1</v>
      </c>
      <c r="AJ61" s="234">
        <v>1</v>
      </c>
      <c r="AK61" s="234">
        <v>1</v>
      </c>
      <c r="AL61" s="234">
        <v>1</v>
      </c>
      <c r="AM61" s="261">
        <v>1</v>
      </c>
      <c r="AN61" s="234">
        <v>1</v>
      </c>
      <c r="AO61" s="234">
        <v>1</v>
      </c>
      <c r="AP61" s="234">
        <v>1</v>
      </c>
      <c r="AQ61" s="234">
        <v>1</v>
      </c>
      <c r="AR61" s="234">
        <v>1</v>
      </c>
      <c r="AS61" s="234">
        <v>1</v>
      </c>
      <c r="AT61" s="234">
        <v>1</v>
      </c>
      <c r="AU61" s="234">
        <v>1</v>
      </c>
      <c r="AV61" s="234">
        <v>1</v>
      </c>
      <c r="AW61" s="261">
        <v>1</v>
      </c>
      <c r="AX61" s="234"/>
      <c r="AY61" s="234"/>
      <c r="AZ61" s="234"/>
      <c r="BA61" s="234"/>
      <c r="BB61" s="234"/>
    </row>
    <row r="62" spans="1:54"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51"/>
      <c r="AN62" s="235"/>
      <c r="AO62" s="235"/>
      <c r="AP62" s="235"/>
      <c r="AQ62" s="235"/>
      <c r="AR62" s="235"/>
      <c r="AS62" s="235"/>
      <c r="AT62" s="235"/>
      <c r="AU62" s="235"/>
      <c r="AV62" s="235"/>
      <c r="AW62" s="251"/>
      <c r="AX62" s="235"/>
      <c r="AY62" s="235"/>
      <c r="AZ62" s="235"/>
      <c r="BA62" s="235"/>
      <c r="BB62" s="235"/>
    </row>
    <row r="63" spans="1:54" ht="12.75">
      <c r="A63" s="254"/>
      <c r="B63" s="179" t="s">
        <v>215</v>
      </c>
      <c r="C63" s="262">
        <v>0.07215148547175972</v>
      </c>
      <c r="D63" s="262">
        <v>0.06475903614457831</v>
      </c>
      <c r="E63" s="262">
        <v>0.058668124259815976</v>
      </c>
      <c r="F63" s="262">
        <v>0.058142526369951125</v>
      </c>
      <c r="G63" s="262">
        <v>0.05570730899759954</v>
      </c>
      <c r="H63" s="262">
        <v>0.054585330192510766</v>
      </c>
      <c r="I63" s="262">
        <v>0.057158801020408156</v>
      </c>
      <c r="J63" s="262">
        <v>0.05857019810508182</v>
      </c>
      <c r="K63" s="262">
        <v>0.06409568350839531</v>
      </c>
      <c r="L63" s="262">
        <v>0.063914281432639</v>
      </c>
      <c r="M63" s="262">
        <v>0.06171533361546058</v>
      </c>
      <c r="N63" s="262">
        <v>0.05547015116576992</v>
      </c>
      <c r="O63" s="262">
        <v>0.057334056791463195</v>
      </c>
      <c r="P63" s="262">
        <v>0.04990925589836661</v>
      </c>
      <c r="Q63" s="262">
        <v>0.04601601017865662</v>
      </c>
      <c r="R63" s="262">
        <v>0.03667258432665483</v>
      </c>
      <c r="S63" s="262">
        <v>0.0364578194375925</v>
      </c>
      <c r="T63" s="262">
        <v>0.03585464072582602</v>
      </c>
      <c r="U63" s="262">
        <v>0.033903978576893645</v>
      </c>
      <c r="V63" s="262">
        <v>0.03508606904336375</v>
      </c>
      <c r="W63" s="262">
        <v>0.03382202839380161</v>
      </c>
      <c r="X63" s="262">
        <v>0.03534892217756668</v>
      </c>
      <c r="Y63" s="262">
        <v>0.03419032315657918</v>
      </c>
      <c r="Z63" s="262">
        <v>0.031027290109508082</v>
      </c>
      <c r="AA63" s="262">
        <v>0.03281329489570969</v>
      </c>
      <c r="AB63" s="262">
        <v>0.029193468579910932</v>
      </c>
      <c r="AC63" s="262">
        <v>0.02542440743113388</v>
      </c>
      <c r="AD63" s="262">
        <v>0.02395186030047982</v>
      </c>
      <c r="AE63" s="262">
        <v>0.024993229388323598</v>
      </c>
      <c r="AF63" s="262">
        <v>0.020626052349609673</v>
      </c>
      <c r="AG63" s="262">
        <v>0.021673348967395416</v>
      </c>
      <c r="AH63" s="262">
        <v>0.020787378023703593</v>
      </c>
      <c r="AI63" s="262">
        <v>0.022199239094300598</v>
      </c>
      <c r="AJ63" s="262">
        <v>0.023919444545421494</v>
      </c>
      <c r="AK63" s="262">
        <v>0.020683832840861123</v>
      </c>
      <c r="AL63" s="262">
        <v>0.02041298333220865</v>
      </c>
      <c r="AM63" s="263">
        <v>0.021316063525123666</v>
      </c>
      <c r="AN63" s="262">
        <v>0.017347194388777555</v>
      </c>
      <c r="AO63" s="262">
        <v>0.013941583860283048</v>
      </c>
      <c r="AP63" s="262">
        <v>0.012101689012711124</v>
      </c>
      <c r="AQ63" s="262">
        <v>0.012418653556509136</v>
      </c>
      <c r="AR63" s="262">
        <v>0.011292311140999775</v>
      </c>
      <c r="AS63" s="262">
        <v>0.013003471265634472</v>
      </c>
      <c r="AT63" s="262">
        <v>0.009731295957138562</v>
      </c>
      <c r="AU63" s="262">
        <v>0.00940557829398531</v>
      </c>
      <c r="AV63" s="262">
        <v>0.00975557461406518</v>
      </c>
      <c r="AW63" s="263">
        <v>0.00612458451311092</v>
      </c>
      <c r="AX63" s="262"/>
      <c r="AY63" s="262"/>
      <c r="AZ63" s="262"/>
      <c r="BA63" s="262"/>
      <c r="BB63" s="262"/>
    </row>
    <row r="64" spans="1:54" ht="12.75">
      <c r="A64" s="254"/>
      <c r="B64" s="179" t="s">
        <v>216</v>
      </c>
      <c r="C64" s="262">
        <v>0.04004788333877462</v>
      </c>
      <c r="D64" s="262">
        <v>0.03453815261044177</v>
      </c>
      <c r="E64" s="262">
        <v>0.03416233943700464</v>
      </c>
      <c r="F64" s="262">
        <v>0.03215847697453049</v>
      </c>
      <c r="G64" s="262">
        <v>0.03335816571475871</v>
      </c>
      <c r="H64" s="262">
        <v>0.03354723418081391</v>
      </c>
      <c r="I64" s="262">
        <v>0.03284438775510204</v>
      </c>
      <c r="J64" s="262">
        <v>0.035940803382663845</v>
      </c>
      <c r="K64" s="262">
        <v>0.037644713639500116</v>
      </c>
      <c r="L64" s="262">
        <v>0.036640191817773116</v>
      </c>
      <c r="M64" s="262">
        <v>0.03286782338834814</v>
      </c>
      <c r="N64" s="262">
        <v>0.034076351524468355</v>
      </c>
      <c r="O64" s="262">
        <v>0.032013022246337494</v>
      </c>
      <c r="P64" s="262">
        <v>0.026996370235934666</v>
      </c>
      <c r="Q64" s="262">
        <v>0.023644171128664584</v>
      </c>
      <c r="R64" s="262">
        <v>0.01922394116155212</v>
      </c>
      <c r="S64" s="262">
        <v>0.020128268376911694</v>
      </c>
      <c r="T64" s="262">
        <v>0.020086361651545294</v>
      </c>
      <c r="U64" s="262">
        <v>0.018649579188982402</v>
      </c>
      <c r="V64" s="262">
        <v>0.019142131502210516</v>
      </c>
      <c r="W64" s="262">
        <v>0.01827966966688318</v>
      </c>
      <c r="X64" s="262">
        <v>0.017263427109974427</v>
      </c>
      <c r="Y64" s="262">
        <v>0.01713979646491698</v>
      </c>
      <c r="Z64" s="262">
        <v>0.016817312706414046</v>
      </c>
      <c r="AA64" s="262">
        <v>0.0159827030693573</v>
      </c>
      <c r="AB64" s="262">
        <v>0.014060696025070096</v>
      </c>
      <c r="AC64" s="262">
        <v>0.01289237668161435</v>
      </c>
      <c r="AD64" s="262">
        <v>0.011051679383308425</v>
      </c>
      <c r="AE64" s="262">
        <v>0.012148411807946763</v>
      </c>
      <c r="AF64" s="262">
        <v>0.012015919179549977</v>
      </c>
      <c r="AG64" s="262">
        <v>0.010893410999319161</v>
      </c>
      <c r="AH64" s="262">
        <v>0.010730175346767862</v>
      </c>
      <c r="AI64" s="262">
        <v>0.011339711151331585</v>
      </c>
      <c r="AJ64" s="262">
        <v>0.01072376313206587</v>
      </c>
      <c r="AK64" s="262">
        <v>0.009884620796397917</v>
      </c>
      <c r="AL64" s="262">
        <v>0.009042445509143666</v>
      </c>
      <c r="AM64" s="263">
        <v>0.008428794584743556</v>
      </c>
      <c r="AN64" s="262">
        <v>0.005918086172344688</v>
      </c>
      <c r="AO64" s="262">
        <v>0.005209274314965372</v>
      </c>
      <c r="AP64" s="262">
        <v>0.004353125544140693</v>
      </c>
      <c r="AQ64" s="262">
        <v>0.00471738327318196</v>
      </c>
      <c r="AR64" s="262">
        <v>0.004371217215870881</v>
      </c>
      <c r="AS64" s="262">
        <v>0.0038018623615626206</v>
      </c>
      <c r="AT64" s="262">
        <v>0.0029521909083454066</v>
      </c>
      <c r="AU64" s="262">
        <v>0.0024936979914889005</v>
      </c>
      <c r="AV64" s="262">
        <v>0.0016348627787307033</v>
      </c>
      <c r="AW64" s="263">
        <v>0.0011387418441462514</v>
      </c>
      <c r="AX64" s="262"/>
      <c r="AY64" s="262"/>
      <c r="AZ64" s="262"/>
      <c r="BA64" s="262"/>
      <c r="BB64" s="262"/>
    </row>
    <row r="65" spans="1:54" ht="12.75">
      <c r="A65" s="254"/>
      <c r="B65" s="179" t="s">
        <v>217</v>
      </c>
      <c r="C65" s="262">
        <v>0.027641745565349873</v>
      </c>
      <c r="D65" s="262">
        <v>0.02540160642570281</v>
      </c>
      <c r="E65" s="262">
        <v>0.023868087819987248</v>
      </c>
      <c r="F65" s="262">
        <v>0.02478346625503816</v>
      </c>
      <c r="G65" s="262">
        <v>0.025163479844383746</v>
      </c>
      <c r="H65" s="262">
        <v>0.02493704816830477</v>
      </c>
      <c r="I65" s="262">
        <v>0.025988520408163265</v>
      </c>
      <c r="J65" s="262">
        <v>0.026701119724375538</v>
      </c>
      <c r="K65" s="262">
        <v>0.026757647780418614</v>
      </c>
      <c r="L65" s="262">
        <v>0.025101153903791397</v>
      </c>
      <c r="M65" s="262">
        <v>0.0260262378332628</v>
      </c>
      <c r="N65" s="262">
        <v>0.023571611580835254</v>
      </c>
      <c r="O65" s="262">
        <v>0.02067884487851932</v>
      </c>
      <c r="P65" s="262">
        <v>0.01843239564428312</v>
      </c>
      <c r="Q65" s="262">
        <v>0.01579812331018396</v>
      </c>
      <c r="R65" s="262">
        <v>0.014760334770479333</v>
      </c>
      <c r="S65" s="262">
        <v>0.01480019733596448</v>
      </c>
      <c r="T65" s="262">
        <v>0.013779050021833002</v>
      </c>
      <c r="U65" s="262">
        <v>0.014250191277735271</v>
      </c>
      <c r="V65" s="262">
        <v>0.013639356598626659</v>
      </c>
      <c r="W65" s="262">
        <v>0.012897837988308434</v>
      </c>
      <c r="X65" s="262">
        <v>0.011280599196200218</v>
      </c>
      <c r="Y65" s="262">
        <v>0.01164970540974826</v>
      </c>
      <c r="Z65" s="262">
        <v>0.01147227533460803</v>
      </c>
      <c r="AA65" s="262">
        <v>0.010344242835340002</v>
      </c>
      <c r="AB65" s="262">
        <v>0.009607455055253174</v>
      </c>
      <c r="AC65" s="262">
        <v>0.008528187059577193</v>
      </c>
      <c r="AD65" s="262">
        <v>0.007983953433493274</v>
      </c>
      <c r="AE65" s="262">
        <v>0.008937207412852557</v>
      </c>
      <c r="AF65" s="262">
        <v>0.007844787999387724</v>
      </c>
      <c r="AG65" s="262">
        <v>0.00771616612451774</v>
      </c>
      <c r="AH65" s="262">
        <v>0.00792612255580065</v>
      </c>
      <c r="AI65" s="262">
        <v>0.007498245484430982</v>
      </c>
      <c r="AJ65" s="262">
        <v>0.00723399614671562</v>
      </c>
      <c r="AK65" s="262">
        <v>0.006226255804136767</v>
      </c>
      <c r="AL65" s="262">
        <v>0.005128551184290437</v>
      </c>
      <c r="AM65" s="263">
        <v>0.004556105180942463</v>
      </c>
      <c r="AN65" s="262">
        <v>0.0035696392785571143</v>
      </c>
      <c r="AO65" s="262">
        <v>0.002830472749171936</v>
      </c>
      <c r="AP65" s="262">
        <v>0.0026699170004062917</v>
      </c>
      <c r="AQ65" s="262">
        <v>0.002415527579641365</v>
      </c>
      <c r="AR65" s="262">
        <v>0.0017372786370768885</v>
      </c>
      <c r="AS65" s="262">
        <v>0.0017080830899774092</v>
      </c>
      <c r="AT65" s="262">
        <v>0.0012574146461471175</v>
      </c>
      <c r="AU65" s="262">
        <v>0.0008131623885289892</v>
      </c>
      <c r="AV65" s="262">
        <v>0.0005896226415094339</v>
      </c>
      <c r="AW65" s="263">
        <v>0.00027699125938692603</v>
      </c>
      <c r="AX65" s="262"/>
      <c r="AY65" s="262"/>
      <c r="AZ65" s="262"/>
      <c r="BA65" s="262"/>
      <c r="BB65" s="262"/>
    </row>
    <row r="66" spans="1:54" ht="15">
      <c r="A66" s="311" t="s">
        <v>218</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3"/>
      <c r="AN66" s="312"/>
      <c r="AO66" s="312"/>
      <c r="AP66" s="312"/>
      <c r="AQ66" s="312"/>
      <c r="AR66" s="312"/>
      <c r="AS66" s="312"/>
      <c r="AT66" s="312"/>
      <c r="AU66" s="312"/>
      <c r="AV66" s="312"/>
      <c r="AW66" s="313"/>
      <c r="AX66" s="248"/>
      <c r="AY66" s="249"/>
      <c r="AZ66" s="249"/>
      <c r="BA66" s="249"/>
      <c r="BB66" s="249"/>
    </row>
    <row r="67" spans="1:65" s="271" customFormat="1" ht="12.75">
      <c r="A67" s="269"/>
      <c r="B67" s="150" t="s">
        <v>23</v>
      </c>
      <c r="C67" s="240">
        <v>1179283.86</v>
      </c>
      <c r="D67" s="240">
        <v>1259960.01</v>
      </c>
      <c r="E67" s="240">
        <v>1543445.28</v>
      </c>
      <c r="F67" s="240">
        <v>1525729.62</v>
      </c>
      <c r="G67" s="240">
        <v>1764108.52</v>
      </c>
      <c r="H67" s="240">
        <v>1862760.73</v>
      </c>
      <c r="I67" s="240">
        <v>1824591.77</v>
      </c>
      <c r="J67" s="240">
        <v>1721956.18</v>
      </c>
      <c r="K67" s="240">
        <v>1970080.04</v>
      </c>
      <c r="L67" s="240">
        <v>1812165.69</v>
      </c>
      <c r="M67" s="240">
        <v>2178299.97</v>
      </c>
      <c r="N67" s="240">
        <v>2157324.42</v>
      </c>
      <c r="O67" s="240">
        <v>2021613.97</v>
      </c>
      <c r="P67" s="240">
        <v>2536232.32</v>
      </c>
      <c r="Q67" s="240">
        <v>2905169</v>
      </c>
      <c r="R67" s="240">
        <v>2720970.17</v>
      </c>
      <c r="S67" s="240">
        <v>2876817.15</v>
      </c>
      <c r="T67" s="240">
        <v>2950110.76</v>
      </c>
      <c r="U67" s="240">
        <v>2827041.07</v>
      </c>
      <c r="V67" s="240">
        <v>2944204</v>
      </c>
      <c r="W67" s="240">
        <v>2754669.13</v>
      </c>
      <c r="X67" s="240">
        <v>2343971.44</v>
      </c>
      <c r="Y67" s="240">
        <v>2176671.63</v>
      </c>
      <c r="Z67" s="240">
        <v>2521777.62</v>
      </c>
      <c r="AA67" s="240">
        <v>2936156.8</v>
      </c>
      <c r="AB67" s="240">
        <v>3059249.14</v>
      </c>
      <c r="AC67" s="240">
        <v>2435084.99</v>
      </c>
      <c r="AD67" s="240">
        <v>1926294.79</v>
      </c>
      <c r="AE67" s="240">
        <v>2875761.03</v>
      </c>
      <c r="AF67" s="240">
        <v>2893958.27</v>
      </c>
      <c r="AG67" s="240">
        <v>3022909.71</v>
      </c>
      <c r="AH67" s="240">
        <v>3331363.85</v>
      </c>
      <c r="AI67" s="240">
        <v>2505919.27</v>
      </c>
      <c r="AJ67" s="240">
        <v>2332872.51</v>
      </c>
      <c r="AK67" s="240">
        <v>2234527.46</v>
      </c>
      <c r="AL67" s="240">
        <v>2024993.25</v>
      </c>
      <c r="AM67" s="270">
        <v>1792818.37</v>
      </c>
      <c r="AN67" s="240">
        <v>1737912.09</v>
      </c>
      <c r="AO67" s="240">
        <v>1130557.95</v>
      </c>
      <c r="AP67" s="240">
        <v>898372.55</v>
      </c>
      <c r="AQ67" s="240">
        <v>304123.28</v>
      </c>
      <c r="AR67" s="240">
        <v>238140.97</v>
      </c>
      <c r="AS67" s="240">
        <v>251201.74</v>
      </c>
      <c r="AT67" s="240">
        <v>103329.15</v>
      </c>
      <c r="AU67" s="240">
        <v>72602.34</v>
      </c>
      <c r="AV67" s="240">
        <v>19077.86</v>
      </c>
      <c r="AW67" s="270">
        <v>19077.86</v>
      </c>
      <c r="AX67" s="240"/>
      <c r="AY67" s="221"/>
      <c r="AZ67" s="221"/>
      <c r="BA67" s="221"/>
      <c r="BB67" s="221"/>
      <c r="BC67" s="235"/>
      <c r="BD67" s="235"/>
      <c r="BE67" s="235"/>
      <c r="BF67" s="235"/>
      <c r="BG67" s="235"/>
      <c r="BH67" s="235"/>
      <c r="BI67" s="235"/>
      <c r="BJ67" s="235"/>
      <c r="BK67" s="235"/>
      <c r="BL67" s="235"/>
      <c r="BM67" s="235"/>
    </row>
    <row r="68" spans="1:54" ht="12.75">
      <c r="A68" s="250"/>
      <c r="B68" s="150" t="s">
        <v>219</v>
      </c>
      <c r="C68" s="234">
        <v>0.011533445335133806</v>
      </c>
      <c r="D68" s="234">
        <v>0.011020595446503873</v>
      </c>
      <c r="E68" s="234">
        <v>0.011779627968401945</v>
      </c>
      <c r="F68" s="234">
        <v>0.010680824828787013</v>
      </c>
      <c r="G68" s="234">
        <v>0.011623320574651682</v>
      </c>
      <c r="H68" s="234">
        <v>0.011715882861391082</v>
      </c>
      <c r="I68" s="234">
        <v>0.01100442585276059</v>
      </c>
      <c r="J68" s="234">
        <v>0.009955524102709442</v>
      </c>
      <c r="K68" s="234">
        <v>0.010875597031245443</v>
      </c>
      <c r="L68" s="234">
        <v>0.009581369664246485</v>
      </c>
      <c r="M68" s="234">
        <v>0.010617610222329356</v>
      </c>
      <c r="N68" s="234">
        <v>0.009344328183618345</v>
      </c>
      <c r="O68" s="234">
        <v>0.008088752984576432</v>
      </c>
      <c r="P68" s="234">
        <v>0.009265968117946569</v>
      </c>
      <c r="Q68" s="234">
        <v>0.009546997996164493</v>
      </c>
      <c r="R68" s="234">
        <v>0.008443456108277693</v>
      </c>
      <c r="S68" s="234">
        <v>0.008513804426587073</v>
      </c>
      <c r="T68" s="234">
        <v>0.008388227567911797</v>
      </c>
      <c r="U68" s="234">
        <v>0.0077633537773407835</v>
      </c>
      <c r="V68" s="234">
        <v>0.007771436415522581</v>
      </c>
      <c r="W68" s="234">
        <v>0.007038154834253346</v>
      </c>
      <c r="X68" s="234">
        <v>0.005770901964453958</v>
      </c>
      <c r="Y68" s="234">
        <v>0.005058769785494749</v>
      </c>
      <c r="Z68" s="234">
        <v>0.00545080111196832</v>
      </c>
      <c r="AA68" s="234">
        <v>0.005982545833110324</v>
      </c>
      <c r="AB68" s="234">
        <v>0.005819591513623552</v>
      </c>
      <c r="AC68" s="234">
        <v>0.00431241857644472</v>
      </c>
      <c r="AD68" s="234">
        <v>0.0032566421850226054</v>
      </c>
      <c r="AE68" s="234">
        <v>0.004675783532322158</v>
      </c>
      <c r="AF68" s="234">
        <v>0.004598262653344017</v>
      </c>
      <c r="AG68" s="234">
        <v>0.00468711986047385</v>
      </c>
      <c r="AH68" s="234">
        <v>0.005036174363586434</v>
      </c>
      <c r="AI68" s="234">
        <v>0.003697862209558876</v>
      </c>
      <c r="AJ68" s="234">
        <v>0.0033470057630333554</v>
      </c>
      <c r="AK68" s="234">
        <v>0.0030672658442464857</v>
      </c>
      <c r="AL68" s="234">
        <v>0.0026240771996955447</v>
      </c>
      <c r="AM68" s="261">
        <v>0.0022188240486899938</v>
      </c>
      <c r="AN68" s="234">
        <v>0.002020425803963382</v>
      </c>
      <c r="AO68" s="234">
        <v>0.0012311830983635721</v>
      </c>
      <c r="AP68" s="234">
        <v>0.0009270808149984077</v>
      </c>
      <c r="AQ68" s="234">
        <v>0.000303691673322391</v>
      </c>
      <c r="AR68" s="234">
        <v>0.00023180011803519796</v>
      </c>
      <c r="AS68" s="234">
        <v>0.00023679981740888593</v>
      </c>
      <c r="AT68" s="234">
        <v>9.597092740397923E-05</v>
      </c>
      <c r="AU68" s="234">
        <v>6.641936725011064E-05</v>
      </c>
      <c r="AV68" s="234">
        <v>1.7158594334930436E-05</v>
      </c>
      <c r="AW68" s="261">
        <v>1.9937105515060027E-05</v>
      </c>
      <c r="AX68" s="234"/>
      <c r="AY68" s="244"/>
      <c r="AZ68" s="244"/>
      <c r="BA68" s="244"/>
      <c r="BB68" s="244"/>
    </row>
    <row r="69" spans="1:54"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51"/>
      <c r="AN69" s="235"/>
      <c r="AO69" s="235"/>
      <c r="AP69" s="235"/>
      <c r="AQ69" s="235"/>
      <c r="AR69" s="235"/>
      <c r="AS69" s="235"/>
      <c r="AT69" s="235"/>
      <c r="AU69" s="235"/>
      <c r="AV69" s="235"/>
      <c r="AW69" s="251"/>
      <c r="AX69" s="235"/>
      <c r="AY69" s="252"/>
      <c r="AZ69" s="252"/>
      <c r="BA69" s="252"/>
      <c r="BB69" s="252"/>
    </row>
    <row r="70" spans="1:54" ht="12.75">
      <c r="A70" s="254"/>
      <c r="B70" s="150" t="s">
        <v>227</v>
      </c>
      <c r="C70" s="240">
        <v>210688.07</v>
      </c>
      <c r="D70" s="240">
        <v>287602.16</v>
      </c>
      <c r="E70" s="240">
        <v>402599.51</v>
      </c>
      <c r="F70" s="240">
        <v>194908.32</v>
      </c>
      <c r="G70" s="240">
        <v>107557.77</v>
      </c>
      <c r="H70" s="240">
        <v>165277.18</v>
      </c>
      <c r="I70" s="240">
        <v>523671.74</v>
      </c>
      <c r="J70" s="240">
        <v>396676.94</v>
      </c>
      <c r="K70" s="240">
        <v>721688.52</v>
      </c>
      <c r="L70" s="240">
        <v>387006.59</v>
      </c>
      <c r="M70" s="240">
        <v>495653.82</v>
      </c>
      <c r="N70" s="240">
        <v>502383.5</v>
      </c>
      <c r="O70" s="240">
        <v>657197.39</v>
      </c>
      <c r="P70" s="240">
        <v>580394.34</v>
      </c>
      <c r="Q70" s="240">
        <v>390347.02</v>
      </c>
      <c r="R70" s="240">
        <v>428479.28</v>
      </c>
      <c r="S70" s="240">
        <v>522123.93</v>
      </c>
      <c r="T70" s="240">
        <v>428244.45</v>
      </c>
      <c r="U70" s="240">
        <v>237378.56</v>
      </c>
      <c r="V70" s="240">
        <v>447374.6</v>
      </c>
      <c r="W70" s="240">
        <v>484999.38</v>
      </c>
      <c r="X70" s="240">
        <v>495421.78</v>
      </c>
      <c r="Y70" s="240">
        <v>171842.03</v>
      </c>
      <c r="Z70" s="240">
        <v>235973.85</v>
      </c>
      <c r="AA70" s="240">
        <v>227702.54</v>
      </c>
      <c r="AB70" s="240">
        <v>499400.76</v>
      </c>
      <c r="AC70" s="240">
        <v>211663.18</v>
      </c>
      <c r="AD70" s="240">
        <v>397246.75</v>
      </c>
      <c r="AE70" s="240">
        <v>405164.26</v>
      </c>
      <c r="AF70" s="240">
        <v>156170.22</v>
      </c>
      <c r="AG70" s="240">
        <v>138406.18</v>
      </c>
      <c r="AH70" s="240">
        <v>438333.78</v>
      </c>
      <c r="AI70" s="240">
        <v>77025.97</v>
      </c>
      <c r="AJ70" s="240">
        <v>100644.16</v>
      </c>
      <c r="AK70" s="240">
        <v>416147.95</v>
      </c>
      <c r="AL70" s="240">
        <v>213064.03</v>
      </c>
      <c r="AM70" s="270">
        <v>75152.12</v>
      </c>
      <c r="AN70" s="240">
        <v>514874.97</v>
      </c>
      <c r="AO70" s="240">
        <v>303219.76</v>
      </c>
      <c r="AP70" s="240">
        <v>433228.6</v>
      </c>
      <c r="AQ70" s="240">
        <v>94860.83</v>
      </c>
      <c r="AR70" s="240">
        <v>29052.47</v>
      </c>
      <c r="AS70" s="240">
        <v>99492.61</v>
      </c>
      <c r="AT70" s="240">
        <v>46274.33</v>
      </c>
      <c r="AU70" s="240">
        <v>94529.53</v>
      </c>
      <c r="AV70" s="240">
        <v>26157.13</v>
      </c>
      <c r="AW70" s="270">
        <v>36802.85</v>
      </c>
      <c r="AX70" s="240"/>
      <c r="AY70" s="221"/>
      <c r="AZ70" s="221"/>
      <c r="BA70" s="221"/>
      <c r="BB70" s="221"/>
    </row>
    <row r="71" spans="1:54" ht="12.75">
      <c r="A71" s="272"/>
      <c r="B71" s="150" t="s">
        <v>228</v>
      </c>
      <c r="C71" s="240">
        <v>14510105.709999999</v>
      </c>
      <c r="D71" s="240">
        <v>14299417.639999999</v>
      </c>
      <c r="E71" s="240">
        <v>14011815.479999999</v>
      </c>
      <c r="F71" s="240">
        <v>13609215.969999999</v>
      </c>
      <c r="G71" s="240">
        <v>13414307.649999999</v>
      </c>
      <c r="H71" s="240">
        <v>13306749.879999999</v>
      </c>
      <c r="I71" s="240">
        <v>13141472.7</v>
      </c>
      <c r="J71" s="240">
        <v>12617800.959999999</v>
      </c>
      <c r="K71" s="240">
        <v>12221124.02</v>
      </c>
      <c r="L71" s="240">
        <v>11499435.5</v>
      </c>
      <c r="M71" s="240">
        <v>11112428.91</v>
      </c>
      <c r="N71" s="240">
        <v>10616775.09</v>
      </c>
      <c r="O71" s="240">
        <v>10114391.59</v>
      </c>
      <c r="P71" s="240">
        <v>9457194.2</v>
      </c>
      <c r="Q71" s="240">
        <v>8876799.86</v>
      </c>
      <c r="R71" s="240">
        <v>8486452.84</v>
      </c>
      <c r="S71" s="240">
        <v>8057973.56</v>
      </c>
      <c r="T71" s="240">
        <v>7535849.63</v>
      </c>
      <c r="U71" s="240">
        <v>7107605.18</v>
      </c>
      <c r="V71" s="240">
        <v>6870226.62</v>
      </c>
      <c r="W71" s="240">
        <v>6422852.0200000005</v>
      </c>
      <c r="X71" s="240">
        <v>5937852.640000001</v>
      </c>
      <c r="Y71" s="240">
        <v>5442430.86</v>
      </c>
      <c r="Z71" s="240">
        <v>5270588.83</v>
      </c>
      <c r="AA71" s="240">
        <v>5034614.98</v>
      </c>
      <c r="AB71" s="240">
        <v>4806912.44</v>
      </c>
      <c r="AC71" s="240">
        <v>4307511.68</v>
      </c>
      <c r="AD71" s="240">
        <v>4095848.5</v>
      </c>
      <c r="AE71" s="240">
        <v>3698601.75</v>
      </c>
      <c r="AF71" s="240">
        <v>3293437.49</v>
      </c>
      <c r="AG71" s="240">
        <v>3137267.27</v>
      </c>
      <c r="AH71" s="240">
        <v>2998861.09</v>
      </c>
      <c r="AI71" s="240">
        <v>2560527.31</v>
      </c>
      <c r="AJ71" s="240">
        <v>2483501.34</v>
      </c>
      <c r="AK71" s="240">
        <v>2382857.18</v>
      </c>
      <c r="AL71" s="240">
        <v>1966709.23</v>
      </c>
      <c r="AM71" s="270">
        <v>1753645.2</v>
      </c>
      <c r="AN71" s="240">
        <v>1678493.08</v>
      </c>
      <c r="AO71" s="240">
        <v>1163618.11</v>
      </c>
      <c r="AP71" s="240">
        <v>860398.35</v>
      </c>
      <c r="AQ71" s="240">
        <v>427169.75</v>
      </c>
      <c r="AR71" s="240">
        <v>332308.92</v>
      </c>
      <c r="AS71" s="240">
        <v>303256.45</v>
      </c>
      <c r="AT71" s="240">
        <v>203763.84</v>
      </c>
      <c r="AU71" s="240">
        <v>157489.51</v>
      </c>
      <c r="AV71" s="240">
        <v>62959.98</v>
      </c>
      <c r="AW71" s="270">
        <v>36802.85</v>
      </c>
      <c r="AX71" s="240"/>
      <c r="AY71" s="221"/>
      <c r="AZ71" s="221"/>
      <c r="BA71" s="221"/>
      <c r="BB71" s="221"/>
    </row>
    <row r="72" spans="1:54"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91"/>
      <c r="AN72" s="252"/>
      <c r="AO72" s="252"/>
      <c r="AP72" s="252"/>
      <c r="AQ72" s="252"/>
      <c r="AR72" s="252"/>
      <c r="AS72" s="252"/>
      <c r="AT72" s="252"/>
      <c r="AU72" s="252"/>
      <c r="AV72" s="252"/>
      <c r="AW72" s="291"/>
      <c r="AX72" s="252"/>
      <c r="AY72" s="252"/>
      <c r="AZ72" s="252"/>
      <c r="BA72" s="252"/>
      <c r="BB72" s="252"/>
    </row>
    <row r="73" spans="1:54" ht="12.75">
      <c r="A73" s="272"/>
      <c r="B73" s="150" t="s">
        <v>220</v>
      </c>
      <c r="C73" s="244">
        <v>0.00018320701739130436</v>
      </c>
      <c r="D73" s="244">
        <v>0.0002500888347826087</v>
      </c>
      <c r="E73" s="244">
        <v>0.0003500865304347826</v>
      </c>
      <c r="F73" s="244">
        <v>0.0001694854956521739</v>
      </c>
      <c r="G73" s="244">
        <v>9.352849565217392E-05</v>
      </c>
      <c r="H73" s="244">
        <v>0.00014371928695652172</v>
      </c>
      <c r="I73" s="244">
        <v>0.0004553667304347826</v>
      </c>
      <c r="J73" s="244">
        <v>0.0003449364695652174</v>
      </c>
      <c r="K73" s="244">
        <v>0.0006275552347826087</v>
      </c>
      <c r="L73" s="244">
        <v>0.0003365274695652174</v>
      </c>
      <c r="M73" s="244">
        <v>0.00043100332173913046</v>
      </c>
      <c r="N73" s="244">
        <v>0.00043685521739130433</v>
      </c>
      <c r="O73" s="244">
        <v>0.0005714759913043479</v>
      </c>
      <c r="P73" s="244">
        <v>0.0005046907304347826</v>
      </c>
      <c r="Q73" s="244">
        <v>0.0003394321913043478</v>
      </c>
      <c r="R73" s="244">
        <v>0.00037259067826086957</v>
      </c>
      <c r="S73" s="244">
        <v>0.0004540208086956522</v>
      </c>
      <c r="T73" s="244">
        <v>0.0003723864782608696</v>
      </c>
      <c r="U73" s="244">
        <v>0.00020641613913043478</v>
      </c>
      <c r="V73" s="244">
        <v>0.0003890213913043478</v>
      </c>
      <c r="W73" s="244">
        <v>0.00042173859130434783</v>
      </c>
      <c r="X73" s="244">
        <v>0.000430801547826087</v>
      </c>
      <c r="Y73" s="244">
        <v>0.00014942785217391305</v>
      </c>
      <c r="Z73" s="244">
        <v>0.00020519465217391306</v>
      </c>
      <c r="AA73" s="244">
        <v>0.00019800220869565217</v>
      </c>
      <c r="AB73" s="244">
        <v>0.0004342615304347826</v>
      </c>
      <c r="AC73" s="244">
        <v>0.00018405493913043478</v>
      </c>
      <c r="AD73" s="244">
        <v>0.00034543195652173914</v>
      </c>
      <c r="AE73" s="244">
        <v>0.00035231674782608695</v>
      </c>
      <c r="AF73" s="244">
        <v>0.00013580019130434782</v>
      </c>
      <c r="AG73" s="244">
        <v>0.00012035319999999999</v>
      </c>
      <c r="AH73" s="244">
        <v>0.0003811598086956522</v>
      </c>
      <c r="AI73" s="244">
        <v>6.697910434782609E-05</v>
      </c>
      <c r="AJ73" s="244">
        <v>8.751666086956522E-05</v>
      </c>
      <c r="AK73" s="244">
        <v>0.00036186778260869566</v>
      </c>
      <c r="AL73" s="244">
        <v>0.0001852730695652174</v>
      </c>
      <c r="AM73" s="273">
        <v>6.534966956521739E-05</v>
      </c>
      <c r="AN73" s="244">
        <v>0.0004477173652173913</v>
      </c>
      <c r="AO73" s="244">
        <v>0.0002636693565217391</v>
      </c>
      <c r="AP73" s="244">
        <v>0.0003767205217391304</v>
      </c>
      <c r="AQ73" s="244">
        <v>8.248767826086957E-05</v>
      </c>
      <c r="AR73" s="244">
        <v>2.5263017391304348E-05</v>
      </c>
      <c r="AS73" s="244">
        <v>8.651531304347826E-05</v>
      </c>
      <c r="AT73" s="244">
        <v>4.023854782608696E-05</v>
      </c>
      <c r="AU73" s="244">
        <v>8.219959130434783E-05</v>
      </c>
      <c r="AV73" s="244">
        <v>2.274533043478261E-05</v>
      </c>
      <c r="AW73" s="273">
        <v>3.200247826086956E-05</v>
      </c>
      <c r="AX73" s="244"/>
      <c r="AY73" s="244"/>
      <c r="AZ73" s="244"/>
      <c r="BA73" s="244"/>
      <c r="BB73" s="244"/>
    </row>
    <row r="74" spans="1:54" ht="13.5" thickBot="1">
      <c r="A74" s="292"/>
      <c r="B74" s="293" t="s">
        <v>221</v>
      </c>
      <c r="C74" s="294">
        <v>0.012617483226086955</v>
      </c>
      <c r="D74" s="294">
        <v>0.01243427620869565</v>
      </c>
      <c r="E74" s="294">
        <v>0.012184187373913042</v>
      </c>
      <c r="F74" s="294">
        <v>0.01183410084347826</v>
      </c>
      <c r="G74" s="294">
        <v>0.011664615347826085</v>
      </c>
      <c r="H74" s="294">
        <v>0.011571086852173913</v>
      </c>
      <c r="I74" s="294">
        <v>0.011427367565217391</v>
      </c>
      <c r="J74" s="294">
        <v>0.010972000834782608</v>
      </c>
      <c r="K74" s="294">
        <v>0.010627064365217391</v>
      </c>
      <c r="L74" s="294">
        <v>0.009999509130434783</v>
      </c>
      <c r="M74" s="294">
        <v>0.009662981660869565</v>
      </c>
      <c r="N74" s="294">
        <v>0.009231978339130434</v>
      </c>
      <c r="O74" s="294">
        <v>0.008795123121739131</v>
      </c>
      <c r="P74" s="294">
        <v>0.008223647130434782</v>
      </c>
      <c r="Q74" s="294">
        <v>0.007718956399999999</v>
      </c>
      <c r="R74" s="294">
        <v>0.007379524208695652</v>
      </c>
      <c r="S74" s="294">
        <v>0.007006933530434782</v>
      </c>
      <c r="T74" s="294">
        <v>0.00655291272173913</v>
      </c>
      <c r="U74" s="294">
        <v>0.0061805262434782605</v>
      </c>
      <c r="V74" s="294">
        <v>0.005974110104347826</v>
      </c>
      <c r="W74" s="294">
        <v>0.005585088713043479</v>
      </c>
      <c r="X74" s="294">
        <v>0.005163350121739131</v>
      </c>
      <c r="Y74" s="294">
        <v>0.0047325485739130434</v>
      </c>
      <c r="Z74" s="294">
        <v>0.004583120721739131</v>
      </c>
      <c r="AA74" s="294">
        <v>0.004377926069565218</v>
      </c>
      <c r="AB74" s="294">
        <v>0.004179923860869565</v>
      </c>
      <c r="AC74" s="294">
        <v>0.003745662330434783</v>
      </c>
      <c r="AD74" s="294">
        <v>0.003561607391304349</v>
      </c>
      <c r="AE74" s="294">
        <v>0.0032161754347826096</v>
      </c>
      <c r="AF74" s="294">
        <v>0.002863858686956523</v>
      </c>
      <c r="AG74" s="294">
        <v>0.002728058495652175</v>
      </c>
      <c r="AH74" s="294">
        <v>0.0026077052956521747</v>
      </c>
      <c r="AI74" s="294">
        <v>0.0022265454869565223</v>
      </c>
      <c r="AJ74" s="294">
        <v>0.002159566382608696</v>
      </c>
      <c r="AK74" s="294">
        <v>0.0020720497217391306</v>
      </c>
      <c r="AL74" s="294">
        <v>0.001710181939130435</v>
      </c>
      <c r="AM74" s="295">
        <v>0.0015249088695652175</v>
      </c>
      <c r="AN74" s="294">
        <v>0.0014595592</v>
      </c>
      <c r="AO74" s="294">
        <v>0.0010118418347826088</v>
      </c>
      <c r="AP74" s="294">
        <v>0.0007481724782608697</v>
      </c>
      <c r="AQ74" s="294">
        <v>0.00037145195652173917</v>
      </c>
      <c r="AR74" s="294">
        <v>0.0002889642782608696</v>
      </c>
      <c r="AS74" s="294">
        <v>0.00026370126086956524</v>
      </c>
      <c r="AT74" s="294">
        <v>0.000177185947826087</v>
      </c>
      <c r="AU74" s="294">
        <v>0.0001369474</v>
      </c>
      <c r="AV74" s="294">
        <v>5.474780869565217E-05</v>
      </c>
      <c r="AW74" s="295">
        <v>3.200247826086956E-05</v>
      </c>
      <c r="AX74" s="244"/>
      <c r="AY74" s="244"/>
      <c r="AZ74" s="244"/>
      <c r="BA74" s="244"/>
      <c r="BB74" s="244"/>
    </row>
    <row r="75" spans="38:54" ht="12.75">
      <c r="AL75" s="271"/>
      <c r="AM75" s="271"/>
      <c r="AN75" s="271"/>
      <c r="AO75" s="271"/>
      <c r="AP75" s="271"/>
      <c r="AQ75" s="271"/>
      <c r="AR75" s="271"/>
      <c r="AS75" s="271"/>
      <c r="AT75" s="271"/>
      <c r="AU75" s="271"/>
      <c r="AV75" s="271"/>
      <c r="AW75" s="271"/>
      <c r="AX75" s="235"/>
      <c r="AY75" s="235"/>
      <c r="AZ75" s="235"/>
      <c r="BA75" s="235"/>
      <c r="BB75" s="235"/>
    </row>
    <row r="76" spans="1:51" ht="17.25" customHeight="1">
      <c r="A76" s="143"/>
      <c r="C76" s="274" t="s">
        <v>545</v>
      </c>
      <c r="D76" s="274" t="s">
        <v>546</v>
      </c>
      <c r="E76" s="274" t="s">
        <v>547</v>
      </c>
      <c r="F76" s="274" t="s">
        <v>548</v>
      </c>
      <c r="G76" s="274" t="s">
        <v>497</v>
      </c>
      <c r="H76" s="274" t="s">
        <v>498</v>
      </c>
      <c r="I76" s="274" t="s">
        <v>499</v>
      </c>
      <c r="J76" s="274" t="s">
        <v>500</v>
      </c>
      <c r="K76" s="274" t="s">
        <v>501</v>
      </c>
      <c r="L76" s="274" t="s">
        <v>502</v>
      </c>
      <c r="M76" s="274" t="s">
        <v>465</v>
      </c>
      <c r="N76" s="274" t="s">
        <v>321</v>
      </c>
      <c r="O76" s="274" t="s">
        <v>322</v>
      </c>
      <c r="P76" s="274" t="s">
        <v>323</v>
      </c>
      <c r="Q76" s="274" t="s">
        <v>324</v>
      </c>
      <c r="R76" s="274" t="s">
        <v>325</v>
      </c>
      <c r="S76" s="274" t="s">
        <v>326</v>
      </c>
      <c r="T76" s="274" t="s">
        <v>327</v>
      </c>
      <c r="U76" s="274" t="s">
        <v>328</v>
      </c>
      <c r="V76" s="274" t="s">
        <v>329</v>
      </c>
      <c r="W76" s="274" t="s">
        <v>330</v>
      </c>
      <c r="X76" s="274" t="s">
        <v>331</v>
      </c>
      <c r="Y76" s="274" t="s">
        <v>332</v>
      </c>
      <c r="Z76" s="274" t="s">
        <v>333</v>
      </c>
      <c r="AA76" s="274" t="s">
        <v>334</v>
      </c>
      <c r="AB76" s="274" t="s">
        <v>335</v>
      </c>
      <c r="AC76" s="274" t="s">
        <v>336</v>
      </c>
      <c r="AD76" s="274" t="s">
        <v>337</v>
      </c>
      <c r="AE76" s="274" t="s">
        <v>338</v>
      </c>
      <c r="AF76" s="274" t="s">
        <v>339</v>
      </c>
      <c r="AG76" s="274" t="s">
        <v>340</v>
      </c>
      <c r="AH76" s="274" t="s">
        <v>341</v>
      </c>
      <c r="AI76" s="274" t="s">
        <v>342</v>
      </c>
      <c r="AJ76" s="274" t="s">
        <v>343</v>
      </c>
      <c r="AK76" s="274" t="s">
        <v>344</v>
      </c>
      <c r="AL76" s="274" t="s">
        <v>345</v>
      </c>
      <c r="AM76" s="300" t="s">
        <v>346</v>
      </c>
      <c r="AN76" s="300" t="s">
        <v>347</v>
      </c>
      <c r="AO76" s="300" t="s">
        <v>348</v>
      </c>
      <c r="AP76" s="300" t="s">
        <v>349</v>
      </c>
      <c r="AQ76" s="300" t="s">
        <v>350</v>
      </c>
      <c r="AR76" s="300" t="s">
        <v>351</v>
      </c>
      <c r="AS76" s="300" t="s">
        <v>352</v>
      </c>
      <c r="AT76" s="300" t="s">
        <v>353</v>
      </c>
      <c r="AU76" s="300" t="s">
        <v>354</v>
      </c>
      <c r="AV76" s="300" t="s">
        <v>355</v>
      </c>
      <c r="AW76" s="300" t="s">
        <v>356</v>
      </c>
      <c r="AX76" s="274"/>
      <c r="AY76" s="274"/>
    </row>
  </sheetData>
  <sheetProtection/>
  <protectedRanges>
    <protectedRange password="9555" sqref="A18 A28:A70 A16 B5:B6 B13:B18 B28:B66 C6:AW6 B75:AT75 C66:AW66 C18:AW18" name="Range1_4"/>
    <protectedRange password="9555" sqref="A13:A14" name="Range1_1_2"/>
    <protectedRange password="9555" sqref="B12" name="Range1_2_2"/>
    <protectedRange password="9555" sqref="A12" name="Range1_1_1_2"/>
    <protectedRange password="9555" sqref="A7:A11" name="Range1_1_1_1_1"/>
    <protectedRange password="9555" sqref="B67:B74" name="Range1_2_1_1"/>
    <protectedRange password="9555" sqref="A19:B27 C19:AW19" name="Range1_1_4_2_1"/>
    <protectedRange password="9555" sqref="A17" name="Range1_3_1"/>
  </protectedRanges>
  <printOptions/>
  <pageMargins left="0.25" right="0.25" top="0.5" bottom="0.25" header="0.25" footer="0.25"/>
  <pageSetup horizontalDpi="600" verticalDpi="600" orientation="landscape" scale="55" r:id="rId1"/>
  <colBreaks count="1" manualBreakCount="1">
    <brk id="28" max="65535" man="1"/>
  </colBreaks>
</worksheet>
</file>

<file path=xl/worksheets/sheet6.xml><?xml version="1.0" encoding="utf-8"?>
<worksheet xmlns="http://schemas.openxmlformats.org/spreadsheetml/2006/main" xmlns:r="http://schemas.openxmlformats.org/officeDocument/2006/relationships">
  <dimension ref="A1:U652"/>
  <sheetViews>
    <sheetView zoomScale="86" zoomScaleNormal="86" zoomScalePageLayoutView="0" workbookViewId="0" topLeftCell="A1">
      <selection activeCell="A10" sqref="A10"/>
    </sheetView>
  </sheetViews>
  <sheetFormatPr defaultColWidth="9.140625" defaultRowHeight="12.75"/>
  <cols>
    <col min="1" max="1" width="7.421875" style="31" customWidth="1"/>
    <col min="2" max="2" width="30.421875" style="31" customWidth="1"/>
    <col min="3" max="3" width="20.00390625" style="31" bestFit="1" customWidth="1"/>
    <col min="4" max="4" width="21.710937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266</v>
      </c>
      <c r="B1" s="29"/>
    </row>
    <row r="3" spans="1:6" ht="12.75">
      <c r="A3" s="29" t="s">
        <v>59</v>
      </c>
      <c r="D3" s="32" t="s">
        <v>267</v>
      </c>
      <c r="E3" s="33"/>
      <c r="F3" s="53"/>
    </row>
    <row r="4" spans="1:6" ht="12.75">
      <c r="A4" s="29" t="s">
        <v>60</v>
      </c>
      <c r="D4" s="32" t="s">
        <v>268</v>
      </c>
      <c r="E4" s="33"/>
      <c r="F4" s="53"/>
    </row>
    <row r="5" spans="1:5" ht="12.75">
      <c r="A5" s="29"/>
      <c r="D5" s="34"/>
      <c r="E5" s="30"/>
    </row>
    <row r="6" spans="1:6" ht="27" customHeight="1">
      <c r="A6" s="29" t="s">
        <v>61</v>
      </c>
      <c r="C6" s="540" t="s">
        <v>269</v>
      </c>
      <c r="D6" s="541"/>
      <c r="E6" s="33"/>
      <c r="F6" s="53"/>
    </row>
    <row r="7" spans="1:6" ht="12.75">
      <c r="A7" s="29"/>
      <c r="C7" s="36"/>
      <c r="D7" s="33"/>
      <c r="E7" s="33"/>
      <c r="F7" s="53"/>
    </row>
    <row r="8" spans="1:21" s="50" customFormat="1" ht="12.75">
      <c r="A8" s="37" t="s">
        <v>63</v>
      </c>
      <c r="B8" s="37"/>
      <c r="C8" s="38" t="s">
        <v>270</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1013982530.07</v>
      </c>
    </row>
    <row r="12" spans="1:3" ht="12.75">
      <c r="A12" s="40" t="s">
        <v>70</v>
      </c>
      <c r="B12" s="40"/>
      <c r="C12" s="63">
        <v>41481</v>
      </c>
    </row>
    <row r="13" spans="1:3" ht="12.75">
      <c r="A13" s="43" t="s">
        <v>51</v>
      </c>
      <c r="B13" s="43"/>
      <c r="C13" s="64">
        <v>0.0495</v>
      </c>
    </row>
    <row r="14" spans="1:3" ht="12.75">
      <c r="A14" s="44" t="s">
        <v>57</v>
      </c>
      <c r="B14" s="44"/>
      <c r="C14" s="30" t="s">
        <v>271</v>
      </c>
    </row>
    <row r="15" spans="1:3" ht="12.75">
      <c r="A15" s="45" t="s">
        <v>55</v>
      </c>
      <c r="B15" s="45"/>
      <c r="C15" s="30" t="s">
        <v>272</v>
      </c>
    </row>
    <row r="16" spans="1:3" ht="12.75">
      <c r="A16" s="40" t="s">
        <v>5</v>
      </c>
      <c r="B16" s="40"/>
      <c r="C16" s="62">
        <v>24444.51</v>
      </c>
    </row>
    <row r="17" spans="1:3" ht="12.75">
      <c r="A17" s="40" t="s">
        <v>235</v>
      </c>
      <c r="B17" s="40"/>
      <c r="C17" s="62">
        <v>29830.75</v>
      </c>
    </row>
    <row r="18" spans="1:3" ht="12.75">
      <c r="A18" s="40" t="s">
        <v>236</v>
      </c>
      <c r="B18" s="40"/>
      <c r="C18" s="62">
        <v>22983.24</v>
      </c>
    </row>
    <row r="19" spans="1:3" ht="12.75">
      <c r="A19" s="40" t="s">
        <v>237</v>
      </c>
      <c r="B19" s="40"/>
      <c r="C19" s="30" t="s">
        <v>273</v>
      </c>
    </row>
    <row r="20" spans="1:3" ht="12.75">
      <c r="A20" s="43" t="s">
        <v>239</v>
      </c>
      <c r="B20" s="43"/>
      <c r="C20" s="65">
        <v>0.9206</v>
      </c>
    </row>
    <row r="21" spans="1:3" ht="12.75">
      <c r="A21" s="66" t="s">
        <v>240</v>
      </c>
      <c r="B21" s="43"/>
      <c r="C21" s="65"/>
    </row>
    <row r="22" spans="1:2" ht="12.75">
      <c r="A22" s="43"/>
      <c r="B22" s="43"/>
    </row>
    <row r="23" spans="1:21" s="29" customFormat="1" ht="12.75">
      <c r="A23" s="67" t="s">
        <v>267</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38433</v>
      </c>
      <c r="D26" s="62">
        <v>981607431.87</v>
      </c>
      <c r="E26" s="65">
        <v>0.9681</v>
      </c>
    </row>
    <row r="27" spans="1:5" ht="12.75">
      <c r="A27" s="43"/>
      <c r="B27" s="70" t="s">
        <v>274</v>
      </c>
      <c r="C27" s="63">
        <v>3048</v>
      </c>
      <c r="D27" s="62">
        <v>32375098.2</v>
      </c>
      <c r="E27" s="65">
        <v>0.0319</v>
      </c>
    </row>
    <row r="28" spans="1:18" s="29" customFormat="1" ht="13.5" thickBot="1">
      <c r="A28" s="37"/>
      <c r="B28" s="47" t="s">
        <v>73</v>
      </c>
      <c r="C28" s="71">
        <v>41481</v>
      </c>
      <c r="D28" s="72">
        <v>1013982530.07</v>
      </c>
      <c r="E28" s="73">
        <v>1</v>
      </c>
      <c r="F28" s="53"/>
      <c r="J28" s="53"/>
      <c r="N28" s="53"/>
      <c r="R28" s="53"/>
    </row>
    <row r="29" spans="1:2" ht="13.5" thickTop="1">
      <c r="A29" s="43"/>
      <c r="B29" s="48"/>
    </row>
    <row r="30" spans="1:2" ht="12.75">
      <c r="A30" s="74" t="s">
        <v>74</v>
      </c>
      <c r="B30" s="43"/>
    </row>
    <row r="31" spans="1:5" ht="12.75">
      <c r="A31" s="43"/>
      <c r="B31" s="51" t="s">
        <v>75</v>
      </c>
      <c r="C31" s="42">
        <v>10243</v>
      </c>
      <c r="D31" s="41">
        <v>187226914.45</v>
      </c>
      <c r="E31" s="75">
        <v>0.1846</v>
      </c>
    </row>
    <row r="32" spans="1:5" ht="12.75">
      <c r="A32" s="43"/>
      <c r="B32" s="51" t="s">
        <v>76</v>
      </c>
      <c r="C32" s="42">
        <v>1622</v>
      </c>
      <c r="D32" s="41">
        <v>36858167.82</v>
      </c>
      <c r="E32" s="75">
        <v>0.0363</v>
      </c>
    </row>
    <row r="33" spans="1:5" ht="12.75">
      <c r="A33" s="43"/>
      <c r="B33" s="51" t="s">
        <v>77</v>
      </c>
      <c r="C33" s="42">
        <v>2052</v>
      </c>
      <c r="D33" s="41">
        <v>55590906.46</v>
      </c>
      <c r="E33" s="75">
        <v>0.0548</v>
      </c>
    </row>
    <row r="34" spans="2:5" ht="12.75">
      <c r="B34" s="51" t="s">
        <v>78</v>
      </c>
      <c r="C34" s="42">
        <v>3911</v>
      </c>
      <c r="D34" s="41">
        <v>97618171.5</v>
      </c>
      <c r="E34" s="75">
        <v>0.0963</v>
      </c>
    </row>
    <row r="35" spans="2:5" ht="12.75">
      <c r="B35" s="51" t="s">
        <v>79</v>
      </c>
      <c r="C35" s="42">
        <v>4006</v>
      </c>
      <c r="D35" s="41">
        <v>98695687.58</v>
      </c>
      <c r="E35" s="75">
        <v>0.0973</v>
      </c>
    </row>
    <row r="36" spans="2:5" ht="12.75">
      <c r="B36" s="51" t="s">
        <v>80</v>
      </c>
      <c r="C36" s="42">
        <v>4840</v>
      </c>
      <c r="D36" s="41">
        <v>128971209.69</v>
      </c>
      <c r="E36" s="75">
        <v>0.1272</v>
      </c>
    </row>
    <row r="37" spans="2:5" ht="12.75">
      <c r="B37" s="51" t="s">
        <v>81</v>
      </c>
      <c r="C37" s="42">
        <v>4629</v>
      </c>
      <c r="D37" s="41">
        <v>132232541.94</v>
      </c>
      <c r="E37" s="75">
        <v>0.1304</v>
      </c>
    </row>
    <row r="38" spans="2:5" ht="12.75">
      <c r="B38" s="51" t="s">
        <v>82</v>
      </c>
      <c r="C38" s="42">
        <v>2484</v>
      </c>
      <c r="D38" s="41">
        <v>103035810.18</v>
      </c>
      <c r="E38" s="75">
        <v>0.1016</v>
      </c>
    </row>
    <row r="39" spans="2:5" ht="12.75">
      <c r="B39" s="51" t="s">
        <v>83</v>
      </c>
      <c r="C39" s="42">
        <v>2902</v>
      </c>
      <c r="D39" s="41">
        <v>92687545.57</v>
      </c>
      <c r="E39" s="75">
        <v>0.0914</v>
      </c>
    </row>
    <row r="40" spans="2:5" ht="12.75">
      <c r="B40" s="51" t="s">
        <v>84</v>
      </c>
      <c r="C40" s="42">
        <v>1750</v>
      </c>
      <c r="D40" s="41">
        <v>33447960.94</v>
      </c>
      <c r="E40" s="75">
        <v>0.033</v>
      </c>
    </row>
    <row r="41" spans="2:5" ht="12.75">
      <c r="B41" s="51" t="s">
        <v>85</v>
      </c>
      <c r="C41" s="42">
        <v>1445</v>
      </c>
      <c r="D41" s="41">
        <v>27527890.86</v>
      </c>
      <c r="E41" s="75">
        <v>0.0271</v>
      </c>
    </row>
    <row r="42" spans="2:5" ht="12.75">
      <c r="B42" s="51" t="s">
        <v>86</v>
      </c>
      <c r="C42" s="42">
        <v>775</v>
      </c>
      <c r="D42" s="41">
        <v>11165033.99</v>
      </c>
      <c r="E42" s="75">
        <v>0.011</v>
      </c>
    </row>
    <row r="43" spans="2:5" ht="12.75">
      <c r="B43" s="51" t="s">
        <v>87</v>
      </c>
      <c r="C43" s="42">
        <v>365</v>
      </c>
      <c r="D43" s="41">
        <v>2765555.11</v>
      </c>
      <c r="E43" s="75">
        <v>0.0027</v>
      </c>
    </row>
    <row r="44" spans="2:5" ht="12.75">
      <c r="B44" s="51" t="s">
        <v>88</v>
      </c>
      <c r="C44" s="42">
        <v>379</v>
      </c>
      <c r="D44" s="41">
        <v>5114591.16</v>
      </c>
      <c r="E44" s="75">
        <v>0.005</v>
      </c>
    </row>
    <row r="45" spans="2:5" ht="12.75">
      <c r="B45" s="51" t="s">
        <v>89</v>
      </c>
      <c r="C45" s="42">
        <v>47</v>
      </c>
      <c r="D45" s="41">
        <v>770675.02</v>
      </c>
      <c r="E45" s="75">
        <v>0.0008</v>
      </c>
    </row>
    <row r="46" spans="2:5" ht="12.75">
      <c r="B46" s="51" t="s">
        <v>226</v>
      </c>
      <c r="C46" s="42">
        <v>26</v>
      </c>
      <c r="D46" s="41">
        <v>216911.99</v>
      </c>
      <c r="E46" s="75">
        <v>0.0002</v>
      </c>
    </row>
    <row r="47" spans="2:5" ht="12.75">
      <c r="B47" s="51" t="s">
        <v>275</v>
      </c>
      <c r="C47" s="42">
        <v>4</v>
      </c>
      <c r="D47" s="41">
        <v>53286.36</v>
      </c>
      <c r="E47" s="75">
        <v>0.0001</v>
      </c>
    </row>
    <row r="48" spans="2:5" ht="12.75">
      <c r="B48" s="51" t="s">
        <v>90</v>
      </c>
      <c r="C48" s="42">
        <v>1</v>
      </c>
      <c r="D48" s="41">
        <v>3669.45</v>
      </c>
      <c r="E48" s="75">
        <v>0</v>
      </c>
    </row>
    <row r="49" spans="2:18" s="29" customFormat="1" ht="13.5" thickBot="1">
      <c r="B49" s="47" t="s">
        <v>73</v>
      </c>
      <c r="C49" s="76">
        <v>41481</v>
      </c>
      <c r="D49" s="77">
        <v>1013982530.0700002</v>
      </c>
      <c r="E49" s="78">
        <v>1</v>
      </c>
      <c r="F49" s="53"/>
      <c r="J49" s="53"/>
      <c r="N49" s="53"/>
      <c r="R49" s="53"/>
    </row>
    <row r="50" ht="13.5" thickTop="1">
      <c r="B50" s="48"/>
    </row>
    <row r="51" ht="12.75">
      <c r="A51" s="74" t="s">
        <v>242</v>
      </c>
    </row>
    <row r="52" spans="2:5" ht="12.75">
      <c r="B52" s="51" t="s">
        <v>243</v>
      </c>
      <c r="C52" s="63">
        <v>2</v>
      </c>
      <c r="D52" s="62">
        <v>3228.92</v>
      </c>
      <c r="E52" s="65">
        <v>0</v>
      </c>
    </row>
    <row r="53" spans="2:5" ht="12.75">
      <c r="B53" s="51" t="s">
        <v>244</v>
      </c>
      <c r="C53" s="63">
        <v>56</v>
      </c>
      <c r="D53" s="62">
        <v>676236.07</v>
      </c>
      <c r="E53" s="65">
        <v>0.0007</v>
      </c>
    </row>
    <row r="54" spans="2:5" ht="12.75">
      <c r="B54" s="51" t="s">
        <v>245</v>
      </c>
      <c r="C54" s="63">
        <v>615</v>
      </c>
      <c r="D54" s="62">
        <v>10004580.31</v>
      </c>
      <c r="E54" s="65">
        <v>0.0105</v>
      </c>
    </row>
    <row r="55" spans="2:5" ht="12.75">
      <c r="B55" s="51" t="s">
        <v>246</v>
      </c>
      <c r="C55" s="63">
        <v>2326</v>
      </c>
      <c r="D55" s="62">
        <v>54279645.38</v>
      </c>
      <c r="E55" s="65">
        <v>0.0571</v>
      </c>
    </row>
    <row r="56" spans="2:5" ht="12.75">
      <c r="B56" s="51" t="s">
        <v>247</v>
      </c>
      <c r="C56" s="63">
        <v>5732</v>
      </c>
      <c r="D56" s="62">
        <v>163818938.32</v>
      </c>
      <c r="E56" s="65">
        <v>0.1724</v>
      </c>
    </row>
    <row r="57" spans="2:5" ht="12.75">
      <c r="B57" s="51" t="s">
        <v>248</v>
      </c>
      <c r="C57" s="63">
        <v>14353</v>
      </c>
      <c r="D57" s="62">
        <v>440341830.96</v>
      </c>
      <c r="E57" s="65">
        <v>0.4634</v>
      </c>
    </row>
    <row r="58" spans="2:5" ht="12.75">
      <c r="B58" s="51" t="s">
        <v>249</v>
      </c>
      <c r="C58" s="63">
        <v>8658</v>
      </c>
      <c r="D58" s="62">
        <v>257632300.47</v>
      </c>
      <c r="E58" s="65">
        <v>0.2711</v>
      </c>
    </row>
    <row r="59" spans="2:5" ht="12.75">
      <c r="B59" s="51" t="s">
        <v>250</v>
      </c>
      <c r="C59" s="63">
        <v>650</v>
      </c>
      <c r="D59" s="62">
        <v>21126431.63</v>
      </c>
      <c r="E59" s="65">
        <v>0.0222</v>
      </c>
    </row>
    <row r="60" spans="2:5" ht="12.75">
      <c r="B60" s="51" t="s">
        <v>251</v>
      </c>
      <c r="C60" s="63">
        <v>61</v>
      </c>
      <c r="D60" s="62">
        <v>2418019.97</v>
      </c>
      <c r="E60" s="65">
        <v>0.0025</v>
      </c>
    </row>
    <row r="61" spans="2:18" s="29" customFormat="1" ht="13.5" thickBot="1">
      <c r="B61" s="47" t="s">
        <v>73</v>
      </c>
      <c r="C61" s="71">
        <v>32453</v>
      </c>
      <c r="D61" s="72">
        <v>950301212.0300001</v>
      </c>
      <c r="E61" s="73">
        <v>1</v>
      </c>
      <c r="F61" s="53"/>
      <c r="J61" s="53"/>
      <c r="N61" s="53"/>
      <c r="R61" s="53"/>
    </row>
    <row r="62" spans="2:5" ht="13.5" thickTop="1">
      <c r="B62" s="47"/>
      <c r="C62" s="79"/>
      <c r="D62" s="80"/>
      <c r="E62" s="81"/>
    </row>
    <row r="63" spans="2:5" ht="12.75">
      <c r="B63" s="49" t="s">
        <v>252</v>
      </c>
      <c r="C63" s="79"/>
      <c r="D63" s="80"/>
      <c r="E63" s="81"/>
    </row>
    <row r="64" spans="2:5" ht="12.75">
      <c r="B64" s="49" t="s">
        <v>253</v>
      </c>
      <c r="C64" s="79"/>
      <c r="D64" s="80"/>
      <c r="E64" s="81"/>
    </row>
    <row r="65" spans="2:5" ht="12.75">
      <c r="B65" s="49" t="s">
        <v>276</v>
      </c>
      <c r="C65" s="79"/>
      <c r="D65" s="80"/>
      <c r="E65" s="81"/>
    </row>
    <row r="66" spans="2:5" ht="12.75">
      <c r="B66" s="49" t="s">
        <v>255</v>
      </c>
      <c r="C66" s="79"/>
      <c r="D66" s="80"/>
      <c r="E66" s="81"/>
    </row>
    <row r="67" spans="2:5" ht="12.75">
      <c r="B67" s="48"/>
      <c r="C67" s="63"/>
      <c r="D67" s="62"/>
      <c r="E67" s="65"/>
    </row>
    <row r="68" spans="1:5" ht="12.75">
      <c r="A68" s="74" t="s">
        <v>27</v>
      </c>
      <c r="B68" s="40"/>
      <c r="C68" s="63"/>
      <c r="D68" s="62"/>
      <c r="E68" s="65"/>
    </row>
    <row r="69" spans="1:5" ht="12.75">
      <c r="A69" s="47"/>
      <c r="B69" s="47" t="s">
        <v>91</v>
      </c>
      <c r="C69" s="82">
        <v>32802</v>
      </c>
      <c r="D69" s="83">
        <v>679926176.31</v>
      </c>
      <c r="E69" s="84">
        <v>0.6706</v>
      </c>
    </row>
    <row r="70" spans="1:5" ht="12.75">
      <c r="A70" s="85"/>
      <c r="B70" s="40" t="s">
        <v>92</v>
      </c>
      <c r="C70" s="63">
        <v>22764</v>
      </c>
      <c r="D70" s="62">
        <v>448321687.36</v>
      </c>
      <c r="E70" s="65">
        <v>0.4421</v>
      </c>
    </row>
    <row r="71" spans="1:5" ht="12.75">
      <c r="A71" s="40"/>
      <c r="B71" s="40" t="s">
        <v>93</v>
      </c>
      <c r="C71" s="63">
        <v>10038</v>
      </c>
      <c r="D71" s="62">
        <v>231604488.95</v>
      </c>
      <c r="E71" s="65">
        <v>0.2284</v>
      </c>
    </row>
    <row r="72" spans="1:5" ht="6" customHeight="1">
      <c r="A72" s="40"/>
      <c r="B72" s="40"/>
      <c r="C72" s="63"/>
      <c r="D72" s="62"/>
      <c r="E72" s="65"/>
    </row>
    <row r="73" spans="1:5" ht="12.75">
      <c r="A73" s="40"/>
      <c r="B73" s="47" t="s">
        <v>94</v>
      </c>
      <c r="C73" s="82">
        <v>8679</v>
      </c>
      <c r="D73" s="83">
        <v>334056353.76</v>
      </c>
      <c r="E73" s="84">
        <v>0.3294</v>
      </c>
    </row>
    <row r="74" spans="1:5" ht="12.75">
      <c r="A74" s="40"/>
      <c r="B74" s="40" t="s">
        <v>92</v>
      </c>
      <c r="C74" s="63">
        <v>6405</v>
      </c>
      <c r="D74" s="62">
        <v>250998699.84</v>
      </c>
      <c r="E74" s="65">
        <v>0.2475</v>
      </c>
    </row>
    <row r="75" spans="1:5" ht="12.75">
      <c r="A75" s="40"/>
      <c r="B75" s="40" t="s">
        <v>93</v>
      </c>
      <c r="C75" s="63">
        <v>2274</v>
      </c>
      <c r="D75" s="62">
        <v>83057653.92</v>
      </c>
      <c r="E75" s="65">
        <v>0.0819</v>
      </c>
    </row>
    <row r="76" spans="1:18" s="29" customFormat="1" ht="13.5" thickBot="1">
      <c r="A76" s="48"/>
      <c r="B76" s="47" t="s">
        <v>73</v>
      </c>
      <c r="C76" s="71">
        <v>41481</v>
      </c>
      <c r="D76" s="72">
        <v>1013982530.0699999</v>
      </c>
      <c r="E76" s="73"/>
      <c r="F76" s="53"/>
      <c r="J76" s="53"/>
      <c r="N76" s="53"/>
      <c r="R76" s="53"/>
    </row>
    <row r="77" spans="1:5" ht="13.5" thickTop="1">
      <c r="A77" s="40"/>
      <c r="B77" s="40"/>
      <c r="C77" s="63"/>
      <c r="D77" s="62"/>
      <c r="E77" s="65"/>
    </row>
    <row r="78" spans="1:5" ht="12.75">
      <c r="A78" s="40"/>
      <c r="B78" s="40"/>
      <c r="C78" s="63"/>
      <c r="D78" s="62"/>
      <c r="E78" s="65"/>
    </row>
    <row r="79" spans="1:5" ht="12.75">
      <c r="A79" s="74" t="s">
        <v>39</v>
      </c>
      <c r="B79" s="47"/>
      <c r="C79" s="63"/>
      <c r="D79" s="62"/>
      <c r="E79" s="65"/>
    </row>
    <row r="80" spans="1:5" ht="12.75">
      <c r="A80" s="46"/>
      <c r="B80" s="40" t="s">
        <v>256</v>
      </c>
      <c r="C80" s="63">
        <v>13825</v>
      </c>
      <c r="D80" s="62">
        <v>380027950.05</v>
      </c>
      <c r="E80" s="65">
        <v>0.3748</v>
      </c>
    </row>
    <row r="81" spans="1:5" ht="12.75">
      <c r="A81" s="46"/>
      <c r="B81" s="40" t="s">
        <v>95</v>
      </c>
      <c r="C81" s="63">
        <v>1192</v>
      </c>
      <c r="D81" s="62">
        <v>33227285.13</v>
      </c>
      <c r="E81" s="65">
        <v>0.0328</v>
      </c>
    </row>
    <row r="82" spans="1:5" ht="12.75">
      <c r="A82" s="46"/>
      <c r="B82" s="40" t="s">
        <v>96</v>
      </c>
      <c r="C82" s="63">
        <v>334</v>
      </c>
      <c r="D82" s="62">
        <v>8490180.81</v>
      </c>
      <c r="E82" s="65">
        <v>0.0084</v>
      </c>
    </row>
    <row r="83" spans="1:5" ht="12.75">
      <c r="A83" s="46"/>
      <c r="B83" s="40" t="s">
        <v>97</v>
      </c>
      <c r="C83" s="63">
        <v>25293</v>
      </c>
      <c r="D83" s="62">
        <v>539086781.97</v>
      </c>
      <c r="E83" s="65">
        <v>0.5317</v>
      </c>
    </row>
    <row r="84" spans="1:5" ht="12.75">
      <c r="A84" s="46"/>
      <c r="B84" s="40" t="s">
        <v>98</v>
      </c>
      <c r="C84" s="63">
        <v>837</v>
      </c>
      <c r="D84" s="62">
        <v>53150332.11</v>
      </c>
      <c r="E84" s="65">
        <v>0.0524</v>
      </c>
    </row>
    <row r="85" spans="1:18" s="29" customFormat="1" ht="13.5" thickBot="1">
      <c r="A85" s="86"/>
      <c r="B85" s="47" t="s">
        <v>73</v>
      </c>
      <c r="C85" s="71">
        <v>41481</v>
      </c>
      <c r="D85" s="72">
        <v>1013982530.07</v>
      </c>
      <c r="E85" s="73">
        <v>1</v>
      </c>
      <c r="F85" s="53"/>
      <c r="J85" s="53"/>
      <c r="N85" s="53"/>
      <c r="R85" s="53"/>
    </row>
    <row r="86" spans="1:5" ht="13.5" thickTop="1">
      <c r="A86" s="46"/>
      <c r="B86" s="46"/>
      <c r="C86" s="63"/>
      <c r="D86" s="62"/>
      <c r="E86" s="65"/>
    </row>
    <row r="87" spans="1:5" ht="12.75">
      <c r="A87" s="74" t="s">
        <v>257</v>
      </c>
      <c r="B87" s="46"/>
      <c r="C87" s="63"/>
      <c r="D87" s="62"/>
      <c r="E87" s="65"/>
    </row>
    <row r="88" spans="1:5" ht="12.75">
      <c r="A88" s="46"/>
      <c r="B88" s="40" t="s">
        <v>99</v>
      </c>
      <c r="C88" s="63"/>
      <c r="D88" s="62"/>
      <c r="E88" s="65">
        <v>0.0216</v>
      </c>
    </row>
    <row r="89" spans="1:5" ht="12.75">
      <c r="A89" s="46"/>
      <c r="B89" s="40" t="s">
        <v>100</v>
      </c>
      <c r="C89" s="63"/>
      <c r="D89" s="62"/>
      <c r="E89" s="65">
        <v>0.0117</v>
      </c>
    </row>
    <row r="90" spans="1:5" ht="12.75">
      <c r="A90" s="46"/>
      <c r="B90" s="40" t="s">
        <v>101</v>
      </c>
      <c r="C90" s="63"/>
      <c r="D90" s="62"/>
      <c r="E90" s="65">
        <v>0.0525</v>
      </c>
    </row>
    <row r="91" spans="1:5" ht="12.75">
      <c r="A91" s="46"/>
      <c r="B91" s="40" t="s">
        <v>102</v>
      </c>
      <c r="C91" s="63"/>
      <c r="D91" s="62"/>
      <c r="E91" s="65">
        <v>0.1414</v>
      </c>
    </row>
    <row r="92" spans="1:5" ht="12.75">
      <c r="A92" s="46"/>
      <c r="B92" s="40" t="s">
        <v>103</v>
      </c>
      <c r="C92" s="63"/>
      <c r="D92" s="62"/>
      <c r="E92" s="65">
        <v>0.1879</v>
      </c>
    </row>
    <row r="93" spans="1:5" ht="12.75">
      <c r="A93" s="46"/>
      <c r="B93" s="40" t="s">
        <v>104</v>
      </c>
      <c r="C93" s="63"/>
      <c r="D93" s="62"/>
      <c r="E93" s="65">
        <v>0.2137</v>
      </c>
    </row>
    <row r="94" spans="1:5" ht="12.75">
      <c r="A94" s="46"/>
      <c r="B94" s="40" t="s">
        <v>223</v>
      </c>
      <c r="C94" s="63"/>
      <c r="D94" s="62"/>
      <c r="E94" s="65">
        <v>0.1389</v>
      </c>
    </row>
    <row r="95" spans="1:5" ht="12.75">
      <c r="A95" s="46"/>
      <c r="B95" s="40" t="s">
        <v>105</v>
      </c>
      <c r="C95" s="63"/>
      <c r="D95" s="62"/>
      <c r="E95" s="65">
        <v>0.0968</v>
      </c>
    </row>
    <row r="96" spans="1:5" ht="12.75">
      <c r="A96" s="46"/>
      <c r="B96" s="40" t="s">
        <v>106</v>
      </c>
      <c r="C96" s="63"/>
      <c r="D96" s="62"/>
      <c r="E96" s="65">
        <v>0.0331</v>
      </c>
    </row>
    <row r="97" spans="1:5" ht="12.75">
      <c r="A97" s="46"/>
      <c r="B97" s="40" t="s">
        <v>107</v>
      </c>
      <c r="C97" s="63"/>
      <c r="D97" s="62"/>
      <c r="E97" s="65">
        <v>0.0248</v>
      </c>
    </row>
    <row r="98" spans="1:5" ht="12.75">
      <c r="A98" s="46"/>
      <c r="B98" s="40" t="s">
        <v>108</v>
      </c>
      <c r="C98" s="63"/>
      <c r="D98" s="62"/>
      <c r="E98" s="65">
        <v>0.0306</v>
      </c>
    </row>
    <row r="99" spans="1:5" ht="12.75">
      <c r="A99" s="46"/>
      <c r="B99" s="40" t="s">
        <v>109</v>
      </c>
      <c r="C99" s="63"/>
      <c r="D99" s="62"/>
      <c r="E99" s="65">
        <v>0.047</v>
      </c>
    </row>
    <row r="100" spans="1:18" s="29" customFormat="1" ht="13.5" thickBot="1">
      <c r="A100" s="86"/>
      <c r="B100" s="47" t="s">
        <v>73</v>
      </c>
      <c r="C100" s="71"/>
      <c r="D100" s="72"/>
      <c r="E100" s="73">
        <v>1</v>
      </c>
      <c r="F100" s="53"/>
      <c r="J100" s="53"/>
      <c r="N100" s="53"/>
      <c r="R100" s="53"/>
    </row>
    <row r="101" spans="1:5" ht="13.5" thickTop="1">
      <c r="A101" s="46"/>
      <c r="C101" s="63"/>
      <c r="D101" s="62"/>
      <c r="E101" s="65"/>
    </row>
    <row r="102" spans="1:5" ht="12.75">
      <c r="A102" s="46"/>
      <c r="B102" s="48"/>
      <c r="C102" s="63"/>
      <c r="D102" s="62"/>
      <c r="E102" s="65"/>
    </row>
    <row r="103" spans="1:5" ht="12.75">
      <c r="A103" s="74" t="s">
        <v>110</v>
      </c>
      <c r="B103" s="40"/>
      <c r="C103" s="63"/>
      <c r="D103" s="62"/>
      <c r="E103" s="65"/>
    </row>
    <row r="104" spans="1:5" ht="12.75">
      <c r="A104" s="46"/>
      <c r="B104" s="51" t="s">
        <v>111</v>
      </c>
      <c r="C104" s="63">
        <v>8061</v>
      </c>
      <c r="D104" s="62">
        <v>23686605.71</v>
      </c>
      <c r="E104" s="65">
        <v>0.0234</v>
      </c>
    </row>
    <row r="105" spans="1:5" ht="12.75">
      <c r="A105" s="53"/>
      <c r="B105" s="51" t="s">
        <v>112</v>
      </c>
      <c r="C105" s="79">
        <v>7394</v>
      </c>
      <c r="D105" s="62">
        <v>54393888.66</v>
      </c>
      <c r="E105" s="65">
        <v>0.0536</v>
      </c>
    </row>
    <row r="106" spans="1:5" ht="12.75">
      <c r="A106" s="46"/>
      <c r="B106" s="51" t="s">
        <v>113</v>
      </c>
      <c r="C106" s="79">
        <v>6529</v>
      </c>
      <c r="D106" s="62">
        <v>81251917.88</v>
      </c>
      <c r="E106" s="65">
        <v>0.0801</v>
      </c>
    </row>
    <row r="107" spans="1:5" ht="12.75">
      <c r="A107" s="46"/>
      <c r="B107" s="51" t="s">
        <v>114</v>
      </c>
      <c r="C107" s="63">
        <v>4984</v>
      </c>
      <c r="D107" s="62">
        <v>86384775.76</v>
      </c>
      <c r="E107" s="65">
        <v>0.0852</v>
      </c>
    </row>
    <row r="108" spans="1:5" ht="12.75">
      <c r="A108" s="46"/>
      <c r="B108" s="51" t="s">
        <v>115</v>
      </c>
      <c r="C108" s="63">
        <v>3496</v>
      </c>
      <c r="D108" s="62">
        <v>77923192.15</v>
      </c>
      <c r="E108" s="65">
        <v>0.0768</v>
      </c>
    </row>
    <row r="109" spans="1:5" ht="12.75">
      <c r="A109" s="46"/>
      <c r="B109" s="51" t="s">
        <v>116</v>
      </c>
      <c r="C109" s="63">
        <v>2149</v>
      </c>
      <c r="D109" s="62">
        <v>58709418.32</v>
      </c>
      <c r="E109" s="65">
        <v>0.0579</v>
      </c>
    </row>
    <row r="110" spans="1:5" ht="12.75">
      <c r="A110" s="46"/>
      <c r="B110" s="51" t="s">
        <v>117</v>
      </c>
      <c r="C110" s="63">
        <v>1551</v>
      </c>
      <c r="D110" s="62">
        <v>49967898.97</v>
      </c>
      <c r="E110" s="65">
        <v>0.0493</v>
      </c>
    </row>
    <row r="111" spans="1:5" ht="12.75">
      <c r="A111" s="46"/>
      <c r="B111" s="51" t="s">
        <v>118</v>
      </c>
      <c r="C111" s="63">
        <v>1026</v>
      </c>
      <c r="D111" s="62">
        <v>38321396.89</v>
      </c>
      <c r="E111" s="65">
        <v>0.0378</v>
      </c>
    </row>
    <row r="112" spans="1:5" ht="12.75">
      <c r="A112" s="46"/>
      <c r="B112" s="51" t="s">
        <v>119</v>
      </c>
      <c r="C112" s="63">
        <v>863</v>
      </c>
      <c r="D112" s="62">
        <v>36508510.56</v>
      </c>
      <c r="E112" s="65">
        <v>0.036</v>
      </c>
    </row>
    <row r="113" spans="1:5" ht="12.75">
      <c r="A113" s="46"/>
      <c r="B113" s="51" t="s">
        <v>120</v>
      </c>
      <c r="C113" s="63">
        <v>670</v>
      </c>
      <c r="D113" s="62">
        <v>31763830.18</v>
      </c>
      <c r="E113" s="65">
        <v>0.0313</v>
      </c>
    </row>
    <row r="114" spans="1:5" ht="12.75">
      <c r="A114" s="46"/>
      <c r="B114" s="51" t="s">
        <v>121</v>
      </c>
      <c r="C114" s="63">
        <v>589</v>
      </c>
      <c r="D114" s="62">
        <v>30802473.61</v>
      </c>
      <c r="E114" s="65">
        <v>0.0304</v>
      </c>
    </row>
    <row r="115" spans="1:5" ht="12.75">
      <c r="A115" s="46"/>
      <c r="B115" s="51" t="s">
        <v>122</v>
      </c>
      <c r="C115" s="63">
        <v>526</v>
      </c>
      <c r="D115" s="62">
        <v>30176715.33</v>
      </c>
      <c r="E115" s="65">
        <v>0.0298</v>
      </c>
    </row>
    <row r="116" spans="1:5" ht="12.75">
      <c r="A116" s="46"/>
      <c r="B116" s="51" t="s">
        <v>123</v>
      </c>
      <c r="C116" s="63">
        <v>435</v>
      </c>
      <c r="D116" s="62">
        <v>27133940.3</v>
      </c>
      <c r="E116" s="65">
        <v>0.0268</v>
      </c>
    </row>
    <row r="117" spans="1:5" ht="12.75">
      <c r="A117" s="46"/>
      <c r="B117" s="51" t="s">
        <v>124</v>
      </c>
      <c r="C117" s="63">
        <v>380</v>
      </c>
      <c r="D117" s="62">
        <v>25609919.35</v>
      </c>
      <c r="E117" s="65">
        <v>0.0253</v>
      </c>
    </row>
    <row r="118" spans="2:5" ht="12.75">
      <c r="B118" s="51" t="s">
        <v>125</v>
      </c>
      <c r="C118" s="63">
        <v>293</v>
      </c>
      <c r="D118" s="62">
        <v>21211175.79</v>
      </c>
      <c r="E118" s="65">
        <v>0.0209</v>
      </c>
    </row>
    <row r="119" spans="2:5" ht="12.75">
      <c r="B119" s="51" t="s">
        <v>126</v>
      </c>
      <c r="C119" s="63">
        <v>257</v>
      </c>
      <c r="D119" s="62">
        <v>19901874.47</v>
      </c>
      <c r="E119" s="65">
        <v>0.0196</v>
      </c>
    </row>
    <row r="120" spans="2:5" ht="12.75">
      <c r="B120" s="51" t="s">
        <v>127</v>
      </c>
      <c r="C120" s="63">
        <v>196</v>
      </c>
      <c r="D120" s="62">
        <v>16120884.43</v>
      </c>
      <c r="E120" s="65">
        <v>0.0159</v>
      </c>
    </row>
    <row r="121" spans="2:5" ht="12.75">
      <c r="B121" s="51" t="s">
        <v>128</v>
      </c>
      <c r="C121" s="63">
        <v>191</v>
      </c>
      <c r="D121" s="62">
        <v>16709316.7</v>
      </c>
      <c r="E121" s="65">
        <v>0.0165</v>
      </c>
    </row>
    <row r="122" spans="2:5" ht="12.75">
      <c r="B122" s="51" t="s">
        <v>129</v>
      </c>
      <c r="C122" s="63">
        <v>146</v>
      </c>
      <c r="D122" s="62">
        <v>13485316.75</v>
      </c>
      <c r="E122" s="65">
        <v>0.0133</v>
      </c>
    </row>
    <row r="123" spans="1:5" ht="12.75">
      <c r="A123" s="40"/>
      <c r="B123" s="51" t="s">
        <v>130</v>
      </c>
      <c r="C123" s="63">
        <v>149</v>
      </c>
      <c r="D123" s="62">
        <v>14518722.68</v>
      </c>
      <c r="E123" s="65">
        <v>0.0143</v>
      </c>
    </row>
    <row r="124" spans="1:5" ht="12.75">
      <c r="A124" s="40"/>
      <c r="B124" s="51" t="s">
        <v>131</v>
      </c>
      <c r="C124" s="63">
        <v>1329</v>
      </c>
      <c r="D124" s="62">
        <v>177839573.42</v>
      </c>
      <c r="E124" s="65">
        <v>0.1754</v>
      </c>
    </row>
    <row r="125" spans="1:5" ht="12.75">
      <c r="A125" s="40"/>
      <c r="B125" s="51" t="s">
        <v>132</v>
      </c>
      <c r="C125" s="63">
        <v>192</v>
      </c>
      <c r="D125" s="62">
        <v>45413154.65</v>
      </c>
      <c r="E125" s="65">
        <v>0.0448</v>
      </c>
    </row>
    <row r="126" spans="1:5" ht="12.75">
      <c r="A126" s="47"/>
      <c r="B126" s="51" t="s">
        <v>224</v>
      </c>
      <c r="C126" s="63">
        <v>36</v>
      </c>
      <c r="D126" s="62">
        <v>12533788.33</v>
      </c>
      <c r="E126" s="65">
        <v>0.0124</v>
      </c>
    </row>
    <row r="127" spans="1:5" ht="12.75">
      <c r="A127" s="46"/>
      <c r="B127" s="51" t="s">
        <v>225</v>
      </c>
      <c r="C127" s="63">
        <v>14</v>
      </c>
      <c r="D127" s="62">
        <v>6158249.45</v>
      </c>
      <c r="E127" s="65">
        <v>0.0061</v>
      </c>
    </row>
    <row r="128" spans="1:5" ht="12.75">
      <c r="A128" s="40"/>
      <c r="B128" s="51" t="s">
        <v>133</v>
      </c>
      <c r="C128" s="63">
        <v>25</v>
      </c>
      <c r="D128" s="62">
        <v>17455989.73</v>
      </c>
      <c r="E128" s="65">
        <v>0.0172</v>
      </c>
    </row>
    <row r="129" spans="1:18" s="29" customFormat="1" ht="13.5" thickBot="1">
      <c r="A129" s="48"/>
      <c r="B129" s="47" t="s">
        <v>73</v>
      </c>
      <c r="C129" s="71">
        <v>41481</v>
      </c>
      <c r="D129" s="72">
        <v>1013982530.0699999</v>
      </c>
      <c r="E129" s="73">
        <v>1</v>
      </c>
      <c r="F129" s="53"/>
      <c r="J129" s="53"/>
      <c r="N129" s="53"/>
      <c r="R129" s="53"/>
    </row>
    <row r="130" spans="1:5" ht="13.5" thickTop="1">
      <c r="A130" s="40"/>
      <c r="B130" s="40"/>
      <c r="C130" s="63"/>
      <c r="D130" s="62"/>
      <c r="E130" s="65"/>
    </row>
    <row r="131" spans="1:5" ht="12.75">
      <c r="A131" s="74" t="s">
        <v>29</v>
      </c>
      <c r="B131" s="87"/>
      <c r="C131" s="63"/>
      <c r="D131" s="62"/>
      <c r="E131" s="65"/>
    </row>
    <row r="132" spans="1:5" ht="12.75">
      <c r="A132" s="88"/>
      <c r="B132" s="40" t="s">
        <v>134</v>
      </c>
      <c r="C132" s="63">
        <v>401</v>
      </c>
      <c r="D132" s="62">
        <v>9528730.1</v>
      </c>
      <c r="E132" s="65">
        <v>0.0094</v>
      </c>
    </row>
    <row r="133" spans="1:5" ht="12.75">
      <c r="A133" s="43"/>
      <c r="B133" s="40" t="s">
        <v>135</v>
      </c>
      <c r="C133" s="63">
        <v>57</v>
      </c>
      <c r="D133" s="62">
        <v>2058279.39</v>
      </c>
      <c r="E133" s="65">
        <v>0.002</v>
      </c>
    </row>
    <row r="134" spans="1:5" ht="12.75">
      <c r="A134" s="44"/>
      <c r="B134" s="40" t="s">
        <v>136</v>
      </c>
      <c r="C134" s="63">
        <v>342</v>
      </c>
      <c r="D134" s="62">
        <v>14251128.97</v>
      </c>
      <c r="E134" s="65">
        <v>0.0141</v>
      </c>
    </row>
    <row r="135" spans="1:5" ht="12.75">
      <c r="A135" s="44"/>
      <c r="B135" s="40" t="s">
        <v>137</v>
      </c>
      <c r="C135" s="63">
        <v>1249</v>
      </c>
      <c r="D135" s="62">
        <v>32252713.11</v>
      </c>
      <c r="E135" s="65">
        <v>0.0318</v>
      </c>
    </row>
    <row r="136" spans="1:5" ht="12.75">
      <c r="A136" s="52"/>
      <c r="B136" s="40" t="s">
        <v>138</v>
      </c>
      <c r="C136" s="63">
        <v>1198</v>
      </c>
      <c r="D136" s="62">
        <v>43933339.47</v>
      </c>
      <c r="E136" s="65">
        <v>0.0433</v>
      </c>
    </row>
    <row r="137" spans="1:5" ht="12.75">
      <c r="A137" s="52"/>
      <c r="B137" s="40" t="s">
        <v>139</v>
      </c>
      <c r="C137" s="63">
        <v>498</v>
      </c>
      <c r="D137" s="62">
        <v>13795654.06</v>
      </c>
      <c r="E137" s="65">
        <v>0.0136</v>
      </c>
    </row>
    <row r="138" spans="1:5" ht="12.75">
      <c r="A138" s="52"/>
      <c r="B138" s="40" t="s">
        <v>140</v>
      </c>
      <c r="C138" s="63">
        <v>231</v>
      </c>
      <c r="D138" s="62">
        <v>5013652.98</v>
      </c>
      <c r="E138" s="65">
        <v>0.0049</v>
      </c>
    </row>
    <row r="139" spans="1:5" ht="12.75">
      <c r="A139" s="52"/>
      <c r="B139" s="40" t="s">
        <v>141</v>
      </c>
      <c r="C139" s="63">
        <v>138</v>
      </c>
      <c r="D139" s="62">
        <v>3187164.32</v>
      </c>
      <c r="E139" s="65">
        <v>0.0031</v>
      </c>
    </row>
    <row r="140" spans="1:5" ht="12.75">
      <c r="A140" s="52"/>
      <c r="B140" s="40" t="s">
        <v>142</v>
      </c>
      <c r="C140" s="63">
        <v>1</v>
      </c>
      <c r="D140" s="62">
        <v>24624.83</v>
      </c>
      <c r="E140" s="65">
        <v>0</v>
      </c>
    </row>
    <row r="141" spans="1:5" ht="12.75">
      <c r="A141" s="52"/>
      <c r="B141" s="40" t="s">
        <v>143</v>
      </c>
      <c r="C141" s="63">
        <v>886</v>
      </c>
      <c r="D141" s="62">
        <v>28434884.86</v>
      </c>
      <c r="E141" s="65">
        <v>0.028</v>
      </c>
    </row>
    <row r="142" spans="1:5" ht="12.75">
      <c r="A142" s="52"/>
      <c r="B142" s="40" t="s">
        <v>144</v>
      </c>
      <c r="C142" s="63">
        <v>1132</v>
      </c>
      <c r="D142" s="62">
        <v>27173431.4</v>
      </c>
      <c r="E142" s="65">
        <v>0.0268</v>
      </c>
    </row>
    <row r="143" spans="1:5" ht="12.75">
      <c r="A143" s="52"/>
      <c r="B143" s="40" t="s">
        <v>145</v>
      </c>
      <c r="C143" s="63">
        <v>99</v>
      </c>
      <c r="D143" s="62">
        <v>3020627.65</v>
      </c>
      <c r="E143" s="65">
        <v>0.003</v>
      </c>
    </row>
    <row r="144" spans="1:5" ht="12.75">
      <c r="A144" s="52"/>
      <c r="B144" s="40" t="s">
        <v>146</v>
      </c>
      <c r="C144" s="63">
        <v>580</v>
      </c>
      <c r="D144" s="62">
        <v>17737451.97</v>
      </c>
      <c r="E144" s="65">
        <v>0.0175</v>
      </c>
    </row>
    <row r="145" spans="1:5" ht="12.75">
      <c r="A145" s="52"/>
      <c r="B145" s="40" t="s">
        <v>147</v>
      </c>
      <c r="C145" s="63">
        <v>1663</v>
      </c>
      <c r="D145" s="62">
        <v>45962543.6</v>
      </c>
      <c r="E145" s="65">
        <v>0.0453</v>
      </c>
    </row>
    <row r="146" spans="1:5" ht="12.75">
      <c r="A146" s="52"/>
      <c r="B146" s="40" t="s">
        <v>148</v>
      </c>
      <c r="C146" s="63">
        <v>1507</v>
      </c>
      <c r="D146" s="62">
        <v>37878631.32</v>
      </c>
      <c r="E146" s="65">
        <v>0.0374</v>
      </c>
    </row>
    <row r="147" spans="1:5" ht="12.75">
      <c r="A147" s="52"/>
      <c r="B147" s="40" t="s">
        <v>149</v>
      </c>
      <c r="C147" s="63">
        <v>1356</v>
      </c>
      <c r="D147" s="62">
        <v>42783026.1</v>
      </c>
      <c r="E147" s="65">
        <v>0.0422</v>
      </c>
    </row>
    <row r="148" spans="1:5" ht="12.75">
      <c r="A148" s="52"/>
      <c r="B148" s="40" t="s">
        <v>150</v>
      </c>
      <c r="C148" s="63">
        <v>912</v>
      </c>
      <c r="D148" s="62">
        <v>22398685.79</v>
      </c>
      <c r="E148" s="65">
        <v>0.0221</v>
      </c>
    </row>
    <row r="149" spans="1:5" ht="12.75">
      <c r="A149" s="52"/>
      <c r="B149" s="40" t="s">
        <v>151</v>
      </c>
      <c r="C149" s="63">
        <v>1211</v>
      </c>
      <c r="D149" s="62">
        <v>18980880.74</v>
      </c>
      <c r="E149" s="65">
        <v>0.0187</v>
      </c>
    </row>
    <row r="150" spans="1:5" ht="12.75">
      <c r="A150" s="52"/>
      <c r="B150" s="40" t="s">
        <v>152</v>
      </c>
      <c r="C150" s="63">
        <v>627</v>
      </c>
      <c r="D150" s="62">
        <v>16028222.16</v>
      </c>
      <c r="E150" s="65">
        <v>0.0158</v>
      </c>
    </row>
    <row r="151" spans="1:5" ht="12.75">
      <c r="A151" s="52"/>
      <c r="B151" s="40" t="s">
        <v>153</v>
      </c>
      <c r="C151" s="63">
        <v>329</v>
      </c>
      <c r="D151" s="62">
        <v>5725641.45</v>
      </c>
      <c r="E151" s="65">
        <v>0.0056</v>
      </c>
    </row>
    <row r="152" spans="1:5" ht="12.75">
      <c r="A152" s="52"/>
      <c r="B152" s="40" t="s">
        <v>154</v>
      </c>
      <c r="C152" s="63">
        <v>578</v>
      </c>
      <c r="D152" s="62">
        <v>12536708.38</v>
      </c>
      <c r="E152" s="65">
        <v>0.0124</v>
      </c>
    </row>
    <row r="153" spans="1:5" ht="12.75">
      <c r="A153" s="52"/>
      <c r="B153" s="40" t="s">
        <v>155</v>
      </c>
      <c r="C153" s="63">
        <v>163</v>
      </c>
      <c r="D153" s="62">
        <v>3201013.81</v>
      </c>
      <c r="E153" s="65">
        <v>0.0032</v>
      </c>
    </row>
    <row r="154" spans="1:5" ht="12.75">
      <c r="A154" s="52"/>
      <c r="B154" s="40" t="s">
        <v>156</v>
      </c>
      <c r="C154" s="63">
        <v>1765</v>
      </c>
      <c r="D154" s="62">
        <v>31746049.06</v>
      </c>
      <c r="E154" s="65">
        <v>0.0313</v>
      </c>
    </row>
    <row r="155" spans="1:5" ht="12.75">
      <c r="A155" s="52"/>
      <c r="B155" s="40" t="s">
        <v>157</v>
      </c>
      <c r="C155" s="63">
        <v>1682</v>
      </c>
      <c r="D155" s="62">
        <v>43632309.04</v>
      </c>
      <c r="E155" s="65">
        <v>0.043</v>
      </c>
    </row>
    <row r="156" spans="1:5" ht="12.75">
      <c r="A156" s="52"/>
      <c r="B156" s="40" t="s">
        <v>158</v>
      </c>
      <c r="C156" s="63">
        <v>726</v>
      </c>
      <c r="D156" s="62">
        <v>18691715.71</v>
      </c>
      <c r="E156" s="65">
        <v>0.0184</v>
      </c>
    </row>
    <row r="157" spans="1:5" ht="12.75">
      <c r="A157" s="52"/>
      <c r="B157" s="40" t="s">
        <v>159</v>
      </c>
      <c r="C157" s="63">
        <v>1388</v>
      </c>
      <c r="D157" s="62">
        <v>27951089.94</v>
      </c>
      <c r="E157" s="65">
        <v>0.0276</v>
      </c>
    </row>
    <row r="158" spans="1:5" ht="12.75">
      <c r="A158" s="52"/>
      <c r="B158" s="40" t="s">
        <v>160</v>
      </c>
      <c r="C158" s="63">
        <v>524</v>
      </c>
      <c r="D158" s="62">
        <v>15187942.35</v>
      </c>
      <c r="E158" s="65">
        <v>0.015</v>
      </c>
    </row>
    <row r="159" spans="1:5" ht="12.75">
      <c r="A159" s="52"/>
      <c r="B159" s="40" t="s">
        <v>161</v>
      </c>
      <c r="C159" s="63">
        <v>657</v>
      </c>
      <c r="D159" s="62">
        <v>19000688.68</v>
      </c>
      <c r="E159" s="65">
        <v>0.0187</v>
      </c>
    </row>
    <row r="160" spans="1:5" ht="12.75">
      <c r="A160" s="52"/>
      <c r="B160" s="40" t="s">
        <v>162</v>
      </c>
      <c r="C160" s="63">
        <v>158</v>
      </c>
      <c r="D160" s="62">
        <v>6104109.57</v>
      </c>
      <c r="E160" s="65">
        <v>0.006</v>
      </c>
    </row>
    <row r="161" spans="1:5" ht="12.75">
      <c r="A161" s="52"/>
      <c r="B161" s="40" t="s">
        <v>163</v>
      </c>
      <c r="C161" s="63">
        <v>155</v>
      </c>
      <c r="D161" s="62">
        <v>2837487.4</v>
      </c>
      <c r="E161" s="65">
        <v>0.0028</v>
      </c>
    </row>
    <row r="162" spans="1:5" ht="12.75">
      <c r="A162" s="52"/>
      <c r="B162" s="40" t="s">
        <v>164</v>
      </c>
      <c r="C162" s="63">
        <v>449</v>
      </c>
      <c r="D162" s="62">
        <v>9392329.84</v>
      </c>
      <c r="E162" s="65">
        <v>0.0093</v>
      </c>
    </row>
    <row r="163" spans="1:5" ht="12.75">
      <c r="A163" s="52"/>
      <c r="B163" s="40" t="s">
        <v>165</v>
      </c>
      <c r="C163" s="63">
        <v>195</v>
      </c>
      <c r="D163" s="62">
        <v>5003203.13</v>
      </c>
      <c r="E163" s="65">
        <v>0.0049</v>
      </c>
    </row>
    <row r="164" spans="1:5" ht="12.75">
      <c r="A164" s="52"/>
      <c r="B164" s="40" t="s">
        <v>166</v>
      </c>
      <c r="C164" s="63">
        <v>2043</v>
      </c>
      <c r="D164" s="62">
        <v>37925146.74</v>
      </c>
      <c r="E164" s="65">
        <v>0.0374</v>
      </c>
    </row>
    <row r="165" spans="1:5" ht="12.75">
      <c r="A165" s="52"/>
      <c r="B165" s="40" t="s">
        <v>167</v>
      </c>
      <c r="C165" s="63">
        <v>1139</v>
      </c>
      <c r="D165" s="62">
        <v>27462384.75</v>
      </c>
      <c r="E165" s="65">
        <v>0.0271</v>
      </c>
    </row>
    <row r="166" spans="1:5" ht="12.75">
      <c r="A166" s="52"/>
      <c r="B166" s="40" t="s">
        <v>168</v>
      </c>
      <c r="C166" s="63">
        <v>723</v>
      </c>
      <c r="D166" s="62">
        <v>20939755.56</v>
      </c>
      <c r="E166" s="65">
        <v>0.0207</v>
      </c>
    </row>
    <row r="167" spans="1:5" ht="12.75">
      <c r="A167" s="52"/>
      <c r="B167" s="40" t="s">
        <v>169</v>
      </c>
      <c r="C167" s="63">
        <v>1708</v>
      </c>
      <c r="D167" s="62">
        <v>30459212.61</v>
      </c>
      <c r="E167" s="65">
        <v>0.03</v>
      </c>
    </row>
    <row r="168" spans="1:5" ht="12.75">
      <c r="A168" s="52"/>
      <c r="B168" s="40" t="s">
        <v>170</v>
      </c>
      <c r="C168" s="63">
        <v>734</v>
      </c>
      <c r="D168" s="62">
        <v>15322545.94</v>
      </c>
      <c r="E168" s="65">
        <v>0.0151</v>
      </c>
    </row>
    <row r="169" spans="1:5" ht="12.75">
      <c r="A169" s="52"/>
      <c r="B169" s="40" t="s">
        <v>171</v>
      </c>
      <c r="C169" s="63">
        <v>653</v>
      </c>
      <c r="D169" s="62">
        <v>20359886.58</v>
      </c>
      <c r="E169" s="65">
        <v>0.0201</v>
      </c>
    </row>
    <row r="170" spans="1:5" ht="12.75">
      <c r="A170" s="52"/>
      <c r="B170" s="40" t="s">
        <v>172</v>
      </c>
      <c r="C170" s="63">
        <v>1872</v>
      </c>
      <c r="D170" s="62">
        <v>34981129.18</v>
      </c>
      <c r="E170" s="65">
        <v>0.0345</v>
      </c>
    </row>
    <row r="171" spans="1:5" ht="12.75">
      <c r="A171" s="52"/>
      <c r="B171" s="40" t="s">
        <v>173</v>
      </c>
      <c r="C171" s="63">
        <v>26</v>
      </c>
      <c r="D171" s="62">
        <v>505700.12</v>
      </c>
      <c r="E171" s="65">
        <v>0.0005</v>
      </c>
    </row>
    <row r="172" spans="1:5" ht="12.75">
      <c r="A172" s="52"/>
      <c r="B172" s="40" t="s">
        <v>174</v>
      </c>
      <c r="C172" s="63">
        <v>614</v>
      </c>
      <c r="D172" s="62">
        <v>12753551.8</v>
      </c>
      <c r="E172" s="65">
        <v>0.0126</v>
      </c>
    </row>
    <row r="173" spans="1:5" ht="12.75">
      <c r="A173" s="52"/>
      <c r="B173" s="40" t="s">
        <v>175</v>
      </c>
      <c r="C173" s="63">
        <v>839</v>
      </c>
      <c r="D173" s="62">
        <v>22734623.92</v>
      </c>
      <c r="E173" s="65">
        <v>0.0224</v>
      </c>
    </row>
    <row r="174" spans="1:5" ht="12.75">
      <c r="A174" s="52"/>
      <c r="B174" s="40" t="s">
        <v>176</v>
      </c>
      <c r="C174" s="63">
        <v>1193</v>
      </c>
      <c r="D174" s="62">
        <v>25536828.67</v>
      </c>
      <c r="E174" s="65">
        <v>0.0252</v>
      </c>
    </row>
    <row r="175" spans="1:5" ht="12.75">
      <c r="A175" s="52"/>
      <c r="B175" s="40" t="s">
        <v>177</v>
      </c>
      <c r="C175" s="63">
        <v>2835</v>
      </c>
      <c r="D175" s="62">
        <v>78281213.29</v>
      </c>
      <c r="E175" s="65">
        <v>0.0772</v>
      </c>
    </row>
    <row r="176" spans="1:5" ht="12.75">
      <c r="A176" s="52"/>
      <c r="B176" s="40" t="s">
        <v>178</v>
      </c>
      <c r="C176" s="63">
        <v>272</v>
      </c>
      <c r="D176" s="62">
        <v>8298657.02</v>
      </c>
      <c r="E176" s="65">
        <v>0.0082</v>
      </c>
    </row>
    <row r="177" spans="1:5" ht="12.75">
      <c r="A177" s="52"/>
      <c r="B177" s="40" t="s">
        <v>179</v>
      </c>
      <c r="C177" s="63">
        <v>247</v>
      </c>
      <c r="D177" s="62">
        <v>6308533.84</v>
      </c>
      <c r="E177" s="65">
        <v>0.0062</v>
      </c>
    </row>
    <row r="178" spans="1:5" ht="12.75">
      <c r="A178" s="52"/>
      <c r="B178" s="40" t="s">
        <v>180</v>
      </c>
      <c r="C178" s="63">
        <v>1007</v>
      </c>
      <c r="D178" s="62">
        <v>19479360.67</v>
      </c>
      <c r="E178" s="65">
        <v>0.0192</v>
      </c>
    </row>
    <row r="179" spans="1:5" ht="12.75">
      <c r="A179" s="52"/>
      <c r="B179" s="40" t="s">
        <v>181</v>
      </c>
      <c r="C179" s="63">
        <v>780</v>
      </c>
      <c r="D179" s="62">
        <v>23055296.55</v>
      </c>
      <c r="E179" s="65">
        <v>0.0227</v>
      </c>
    </row>
    <row r="180" spans="1:5" ht="12.75">
      <c r="A180" s="52"/>
      <c r="B180" s="40" t="s">
        <v>182</v>
      </c>
      <c r="C180" s="63">
        <v>292</v>
      </c>
      <c r="D180" s="62">
        <v>5604377.75</v>
      </c>
      <c r="E180" s="65">
        <v>0.0055</v>
      </c>
    </row>
    <row r="181" spans="1:5" ht="12.75">
      <c r="A181" s="52"/>
      <c r="B181" s="40" t="s">
        <v>183</v>
      </c>
      <c r="C181" s="63">
        <v>1514</v>
      </c>
      <c r="D181" s="62">
        <v>33783800.42</v>
      </c>
      <c r="E181" s="65">
        <v>0.0333</v>
      </c>
    </row>
    <row r="182" spans="1:5" ht="12.75">
      <c r="A182" s="52"/>
      <c r="B182" s="40" t="s">
        <v>184</v>
      </c>
      <c r="C182" s="63">
        <v>133</v>
      </c>
      <c r="D182" s="62">
        <v>4736563.48</v>
      </c>
      <c r="E182" s="65">
        <v>0.0047</v>
      </c>
    </row>
    <row r="183" spans="1:18" s="29" customFormat="1" ht="13.5" thickBot="1">
      <c r="A183" s="53"/>
      <c r="B183" s="47" t="s">
        <v>73</v>
      </c>
      <c r="C183" s="71">
        <v>41481</v>
      </c>
      <c r="D183" s="72">
        <v>1013982530.0699998</v>
      </c>
      <c r="E183" s="73">
        <v>1</v>
      </c>
      <c r="F183" s="53"/>
      <c r="J183" s="53"/>
      <c r="N183" s="53"/>
      <c r="R183" s="53"/>
    </row>
    <row r="184" spans="1:5" ht="13.5" thickTop="1">
      <c r="A184" s="52"/>
      <c r="B184" s="40"/>
      <c r="D184" s="62"/>
      <c r="E184" s="65"/>
    </row>
    <row r="185" spans="1:5" ht="12.75">
      <c r="A185" s="74" t="s">
        <v>258</v>
      </c>
      <c r="B185" s="46"/>
      <c r="C185" s="63"/>
      <c r="D185" s="62"/>
      <c r="E185" s="65"/>
    </row>
    <row r="186" spans="1:5" ht="12.75">
      <c r="A186" s="46"/>
      <c r="B186" s="40" t="s">
        <v>259</v>
      </c>
      <c r="C186" s="63">
        <v>137</v>
      </c>
      <c r="D186" s="89">
        <v>2.3</v>
      </c>
      <c r="E186" s="75"/>
    </row>
    <row r="187" spans="1:5" ht="12.75">
      <c r="A187" s="46"/>
      <c r="B187" s="40" t="s">
        <v>260</v>
      </c>
      <c r="C187" s="63">
        <v>36</v>
      </c>
      <c r="D187" s="89">
        <v>0.7</v>
      </c>
      <c r="E187" s="75"/>
    </row>
    <row r="188" spans="1:5" ht="12.75">
      <c r="A188" s="46"/>
      <c r="B188" s="40" t="s">
        <v>261</v>
      </c>
      <c r="C188" s="63">
        <v>0</v>
      </c>
      <c r="D188" s="89">
        <v>0</v>
      </c>
      <c r="E188" s="90"/>
    </row>
    <row r="189" spans="1:5" ht="12.75">
      <c r="A189" s="46"/>
      <c r="B189" s="40" t="s">
        <v>262</v>
      </c>
      <c r="C189" s="63">
        <v>0</v>
      </c>
      <c r="D189" s="89">
        <v>0</v>
      </c>
      <c r="E189" s="90"/>
    </row>
    <row r="190" spans="1:5" ht="12.75">
      <c r="A190" s="46"/>
      <c r="B190" s="40" t="s">
        <v>263</v>
      </c>
      <c r="C190" s="91">
        <v>0</v>
      </c>
      <c r="D190" s="92">
        <v>0</v>
      </c>
      <c r="E190" s="90"/>
    </row>
    <row r="191" spans="1:5" ht="13.5" thickBot="1">
      <c r="A191" s="46"/>
      <c r="B191" s="47" t="s">
        <v>264</v>
      </c>
      <c r="C191" s="71">
        <v>173</v>
      </c>
      <c r="D191" s="93">
        <v>3</v>
      </c>
      <c r="E191" s="81"/>
    </row>
    <row r="192" spans="1:5" ht="39" thickTop="1">
      <c r="A192" s="46"/>
      <c r="B192" s="94" t="s">
        <v>265</v>
      </c>
      <c r="C192" s="95">
        <v>0.004170584122851426</v>
      </c>
      <c r="D192" s="95">
        <v>0.0029586308551024995</v>
      </c>
      <c r="E192" s="81"/>
    </row>
    <row r="193" spans="1:4" ht="12.75">
      <c r="A193" s="52"/>
      <c r="B193" s="52"/>
      <c r="D193" s="6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row r="652" spans="1:2" ht="12.75">
      <c r="A652" s="52"/>
      <c r="B652" s="52"/>
    </row>
  </sheetData>
  <sheetProtection/>
  <protectedRanges>
    <protectedRange password="9555" sqref="A69:B69 A51 B52 B49:B50 B20:B34 A68 A25:A33 B60:B67 B71:B100 B102:B117 B183 A71:A117 A185:B192 A20:A22 A11:B15 A123:B135" name="Range1"/>
  </protectedRanges>
  <mergeCells count="1">
    <mergeCell ref="C6:D6"/>
  </mergeCells>
  <printOptions/>
  <pageMargins left="0.75" right="0.25" top="0.25" bottom="0.25" header="0.25" footer="0.25"/>
  <pageSetup horizontalDpi="600" verticalDpi="600" orientation="portrait" scale="77" r:id="rId1"/>
  <rowBreaks count="2" manualBreakCount="2">
    <brk id="67" max="4" man="1"/>
    <brk id="130" max="4" man="1"/>
  </rowBreaks>
</worksheet>
</file>

<file path=xl/worksheets/sheet7.xml><?xml version="1.0" encoding="utf-8"?>
<worksheet xmlns="http://schemas.openxmlformats.org/spreadsheetml/2006/main" xmlns:r="http://schemas.openxmlformats.org/officeDocument/2006/relationships">
  <sheetPr>
    <pageSetUpPr fitToPage="1"/>
  </sheetPr>
  <dimension ref="A1:BL76"/>
  <sheetViews>
    <sheetView showGridLines="0"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10" width="16.28125" style="1" bestFit="1" customWidth="1"/>
    <col min="11" max="38" width="15.28125" style="1" bestFit="1" customWidth="1"/>
    <col min="39" max="48" width="15.57421875" style="1" bestFit="1" customWidth="1"/>
    <col min="49" max="49" width="18.28125" style="169" bestFit="1" customWidth="1"/>
    <col min="50" max="52" width="18.140625" style="169" bestFit="1" customWidth="1"/>
    <col min="53" max="53" width="16.28125" style="169" bestFit="1" customWidth="1"/>
    <col min="54" max="64" width="9.140625" style="197" customWidth="1"/>
    <col min="65" max="16384" width="9.140625" style="1" customWidth="1"/>
  </cols>
  <sheetData>
    <row r="1" spans="1:53"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302"/>
      <c r="AR1" s="303"/>
      <c r="AS1" s="302"/>
      <c r="AT1" s="302"/>
      <c r="AU1" s="302"/>
      <c r="AV1" s="303"/>
      <c r="BA1" s="196"/>
    </row>
    <row r="2" spans="1:64" s="204" customFormat="1" ht="15">
      <c r="A2" s="198" t="s">
        <v>59</v>
      </c>
      <c r="B2" s="199" t="s">
        <v>267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200"/>
      <c r="AS2" s="199"/>
      <c r="AT2" s="199"/>
      <c r="AU2" s="199"/>
      <c r="AV2" s="200"/>
      <c r="AW2" s="201"/>
      <c r="AX2" s="202"/>
      <c r="AY2" s="202"/>
      <c r="AZ2" s="202"/>
      <c r="BA2" s="202"/>
      <c r="BB2" s="203"/>
      <c r="BC2" s="203"/>
      <c r="BD2" s="203"/>
      <c r="BE2" s="203"/>
      <c r="BF2" s="203"/>
      <c r="BG2" s="203"/>
      <c r="BH2" s="203"/>
      <c r="BI2" s="203"/>
      <c r="BJ2" s="203"/>
      <c r="BK2" s="203"/>
      <c r="BL2" s="203"/>
    </row>
    <row r="3" spans="1:64" s="204" customFormat="1" ht="15">
      <c r="A3" s="198" t="s">
        <v>60</v>
      </c>
      <c r="B3" s="199" t="s">
        <v>268</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200"/>
      <c r="AS3" s="199"/>
      <c r="AT3" s="199"/>
      <c r="AU3" s="199"/>
      <c r="AV3" s="200"/>
      <c r="AW3" s="201"/>
      <c r="AX3" s="202"/>
      <c r="AY3" s="202"/>
      <c r="AZ3" s="202"/>
      <c r="BA3" s="202"/>
      <c r="BB3" s="203"/>
      <c r="BC3" s="203"/>
      <c r="BD3" s="203"/>
      <c r="BE3" s="203"/>
      <c r="BF3" s="203"/>
      <c r="BG3" s="203"/>
      <c r="BH3" s="203"/>
      <c r="BI3" s="203"/>
      <c r="BJ3" s="203"/>
      <c r="BK3" s="203"/>
      <c r="BL3" s="203"/>
    </row>
    <row r="4" spans="1:64" s="204" customFormat="1" ht="27.75" customHeight="1" thickBot="1">
      <c r="A4" s="205" t="s">
        <v>186</v>
      </c>
      <c r="B4" s="206" t="s">
        <v>269</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98"/>
      <c r="AL4" s="298"/>
      <c r="AM4" s="298"/>
      <c r="AN4" s="298"/>
      <c r="AO4" s="298"/>
      <c r="AP4" s="298"/>
      <c r="AQ4" s="298"/>
      <c r="AR4" s="299"/>
      <c r="AS4" s="298"/>
      <c r="AT4" s="298"/>
      <c r="AU4" s="298"/>
      <c r="AV4" s="299"/>
      <c r="AW4" s="201"/>
      <c r="AX4" s="202"/>
      <c r="AY4" s="202"/>
      <c r="AZ4" s="202"/>
      <c r="BA4" s="202"/>
      <c r="BB4" s="203"/>
      <c r="BC4" s="203"/>
      <c r="BD4" s="203"/>
      <c r="BE4" s="203"/>
      <c r="BF4" s="203"/>
      <c r="BG4" s="203"/>
      <c r="BH4" s="203"/>
      <c r="BI4" s="203"/>
      <c r="BJ4" s="203"/>
      <c r="BK4" s="203"/>
      <c r="BL4" s="203"/>
    </row>
    <row r="5" spans="1:64" s="215" customFormat="1" ht="13.5" thickBot="1">
      <c r="A5" s="209" t="s">
        <v>267</v>
      </c>
      <c r="B5" s="210"/>
      <c r="C5" s="211">
        <v>40353</v>
      </c>
      <c r="D5" s="211">
        <v>40322</v>
      </c>
      <c r="E5" s="211">
        <v>40291</v>
      </c>
      <c r="F5" s="211">
        <v>40260</v>
      </c>
      <c r="G5" s="211">
        <v>40229</v>
      </c>
      <c r="H5" s="211">
        <v>40198</v>
      </c>
      <c r="I5" s="211">
        <v>40167</v>
      </c>
      <c r="J5" s="211">
        <v>40136</v>
      </c>
      <c r="K5" s="211">
        <v>40105</v>
      </c>
      <c r="L5" s="211">
        <v>40074</v>
      </c>
      <c r="M5" s="211">
        <v>40043</v>
      </c>
      <c r="N5" s="211">
        <v>40012</v>
      </c>
      <c r="O5" s="211">
        <v>39981</v>
      </c>
      <c r="P5" s="211">
        <v>39950</v>
      </c>
      <c r="Q5" s="211">
        <v>39919</v>
      </c>
      <c r="R5" s="211">
        <v>39888</v>
      </c>
      <c r="S5" s="211">
        <v>39857</v>
      </c>
      <c r="T5" s="211">
        <v>39826</v>
      </c>
      <c r="U5" s="211">
        <v>39795</v>
      </c>
      <c r="V5" s="211">
        <v>39764</v>
      </c>
      <c r="W5" s="211">
        <v>39733</v>
      </c>
      <c r="X5" s="211">
        <v>39702</v>
      </c>
      <c r="Y5" s="211">
        <v>39671</v>
      </c>
      <c r="Z5" s="211">
        <v>39640</v>
      </c>
      <c r="AA5" s="211">
        <v>39609</v>
      </c>
      <c r="AB5" s="211">
        <v>39578</v>
      </c>
      <c r="AC5" s="211">
        <v>39547</v>
      </c>
      <c r="AD5" s="211">
        <v>39516</v>
      </c>
      <c r="AE5" s="211">
        <v>39485</v>
      </c>
      <c r="AF5" s="211">
        <v>39454</v>
      </c>
      <c r="AG5" s="211">
        <v>39423</v>
      </c>
      <c r="AH5" s="211">
        <v>39392</v>
      </c>
      <c r="AI5" s="211">
        <v>39361</v>
      </c>
      <c r="AJ5" s="211">
        <v>39330</v>
      </c>
      <c r="AK5" s="211">
        <v>39300</v>
      </c>
      <c r="AL5" s="211">
        <v>39269</v>
      </c>
      <c r="AM5" s="211">
        <v>39238</v>
      </c>
      <c r="AN5" s="211">
        <v>39207</v>
      </c>
      <c r="AO5" s="211">
        <v>39176</v>
      </c>
      <c r="AP5" s="211">
        <v>39145</v>
      </c>
      <c r="AQ5" s="211">
        <v>39114</v>
      </c>
      <c r="AR5" s="212">
        <v>39083</v>
      </c>
      <c r="AS5" s="211">
        <v>39052</v>
      </c>
      <c r="AT5" s="211">
        <v>39027</v>
      </c>
      <c r="AU5" s="211">
        <v>39021</v>
      </c>
      <c r="AV5" s="212">
        <v>38990</v>
      </c>
      <c r="AW5" s="213"/>
      <c r="AX5" s="213"/>
      <c r="AY5" s="213"/>
      <c r="AZ5" s="213"/>
      <c r="BA5" s="213"/>
      <c r="BB5" s="214"/>
      <c r="BC5" s="214"/>
      <c r="BD5" s="214"/>
      <c r="BE5" s="214"/>
      <c r="BF5" s="214"/>
      <c r="BG5" s="214"/>
      <c r="BH5" s="214"/>
      <c r="BI5" s="214"/>
      <c r="BJ5" s="214"/>
      <c r="BK5" s="214"/>
      <c r="BL5" s="214"/>
    </row>
    <row r="6" spans="1:53" ht="15">
      <c r="A6" s="216" t="s">
        <v>187</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304"/>
      <c r="AS6" s="217"/>
      <c r="AT6" s="217"/>
      <c r="AU6" s="217"/>
      <c r="AV6" s="304"/>
      <c r="AW6" s="220"/>
      <c r="AX6" s="220"/>
      <c r="AY6" s="220"/>
      <c r="AZ6" s="220"/>
      <c r="BA6" s="220"/>
    </row>
    <row r="7" spans="1:64" s="223" customFormat="1" ht="13.5" customHeight="1">
      <c r="A7" s="228" t="s">
        <v>31</v>
      </c>
      <c r="B7" s="153"/>
      <c r="C7" s="221">
        <v>1300000000</v>
      </c>
      <c r="D7" s="221">
        <v>1300000000</v>
      </c>
      <c r="E7" s="221">
        <v>1300000000</v>
      </c>
      <c r="F7" s="221">
        <v>1300000000</v>
      </c>
      <c r="G7" s="221">
        <v>1300000000</v>
      </c>
      <c r="H7" s="221">
        <v>1300000000</v>
      </c>
      <c r="I7" s="221">
        <v>1300000000</v>
      </c>
      <c r="J7" s="221">
        <v>1300000000</v>
      </c>
      <c r="K7" s="221">
        <v>1300000000</v>
      </c>
      <c r="L7" s="221">
        <v>1300000000</v>
      </c>
      <c r="M7" s="221">
        <v>1300000000</v>
      </c>
      <c r="N7" s="221">
        <v>1300000000</v>
      </c>
      <c r="O7" s="221">
        <v>1300000000</v>
      </c>
      <c r="P7" s="221">
        <v>1300000000</v>
      </c>
      <c r="Q7" s="221">
        <v>1300000000</v>
      </c>
      <c r="R7" s="221">
        <v>1300000000</v>
      </c>
      <c r="S7" s="221">
        <v>1300000000</v>
      </c>
      <c r="T7" s="221">
        <v>1300000000</v>
      </c>
      <c r="U7" s="221">
        <v>1300000000</v>
      </c>
      <c r="V7" s="221">
        <v>1300000000</v>
      </c>
      <c r="W7" s="221">
        <v>1300000000</v>
      </c>
      <c r="X7" s="221">
        <v>1300000000</v>
      </c>
      <c r="Y7" s="221">
        <v>1300000000</v>
      </c>
      <c r="Z7" s="221">
        <v>1300000000</v>
      </c>
      <c r="AA7" s="221">
        <v>1300000000</v>
      </c>
      <c r="AB7" s="221">
        <v>1300000000</v>
      </c>
      <c r="AC7" s="221">
        <v>1300000000</v>
      </c>
      <c r="AD7" s="221">
        <v>1300000000</v>
      </c>
      <c r="AE7" s="221">
        <v>1300000000</v>
      </c>
      <c r="AF7" s="221">
        <v>1300000000</v>
      </c>
      <c r="AG7" s="221">
        <v>1300000000</v>
      </c>
      <c r="AH7" s="221">
        <v>1300000000</v>
      </c>
      <c r="AI7" s="221">
        <v>1300000000</v>
      </c>
      <c r="AJ7" s="221">
        <v>1300000000</v>
      </c>
      <c r="AK7" s="221">
        <v>1300000000</v>
      </c>
      <c r="AL7" s="221">
        <v>1300000000</v>
      </c>
      <c r="AM7" s="221">
        <v>1300000000</v>
      </c>
      <c r="AN7" s="221">
        <v>1300000000</v>
      </c>
      <c r="AO7" s="221">
        <v>1300000000</v>
      </c>
      <c r="AP7" s="221">
        <v>1300000000</v>
      </c>
      <c r="AQ7" s="221">
        <v>1300000000</v>
      </c>
      <c r="AR7" s="306">
        <v>1300000000</v>
      </c>
      <c r="AS7" s="221">
        <v>1300000000</v>
      </c>
      <c r="AT7" s="221">
        <v>1300000000</v>
      </c>
      <c r="AU7" s="221">
        <v>1300000000</v>
      </c>
      <c r="AV7" s="306">
        <v>1300000000</v>
      </c>
      <c r="AW7" s="221"/>
      <c r="AX7" s="221"/>
      <c r="AY7" s="221"/>
      <c r="AZ7" s="221"/>
      <c r="BA7" s="221"/>
      <c r="BB7" s="222"/>
      <c r="BC7" s="222"/>
      <c r="BD7" s="222"/>
      <c r="BE7" s="222"/>
      <c r="BF7" s="222"/>
      <c r="BG7" s="222"/>
      <c r="BH7" s="222"/>
      <c r="BI7" s="222"/>
      <c r="BJ7" s="222"/>
      <c r="BK7" s="222"/>
      <c r="BL7" s="222"/>
    </row>
    <row r="8" spans="1:53" ht="12.75">
      <c r="A8" s="224" t="s">
        <v>35</v>
      </c>
      <c r="B8" s="153"/>
      <c r="C8" s="227">
        <v>46</v>
      </c>
      <c r="D8" s="227">
        <v>45</v>
      </c>
      <c r="E8" s="227">
        <v>44</v>
      </c>
      <c r="F8" s="227">
        <v>43</v>
      </c>
      <c r="G8" s="227">
        <v>42</v>
      </c>
      <c r="H8" s="227">
        <v>41</v>
      </c>
      <c r="I8" s="227">
        <v>40</v>
      </c>
      <c r="J8" s="227">
        <v>39</v>
      </c>
      <c r="K8" s="227">
        <v>38</v>
      </c>
      <c r="L8" s="227">
        <v>37</v>
      </c>
      <c r="M8" s="227">
        <v>36</v>
      </c>
      <c r="N8" s="227">
        <v>35</v>
      </c>
      <c r="O8" s="227">
        <v>34</v>
      </c>
      <c r="P8" s="227">
        <v>33</v>
      </c>
      <c r="Q8" s="227">
        <v>32</v>
      </c>
      <c r="R8" s="227">
        <v>31</v>
      </c>
      <c r="S8" s="227">
        <v>30</v>
      </c>
      <c r="T8" s="227">
        <v>29</v>
      </c>
      <c r="U8" s="227">
        <v>28</v>
      </c>
      <c r="V8" s="227">
        <v>27</v>
      </c>
      <c r="W8" s="227">
        <v>26</v>
      </c>
      <c r="X8" s="227">
        <v>25</v>
      </c>
      <c r="Y8" s="227">
        <v>24</v>
      </c>
      <c r="Z8" s="227">
        <v>23</v>
      </c>
      <c r="AA8" s="227">
        <v>22</v>
      </c>
      <c r="AB8" s="227">
        <v>21</v>
      </c>
      <c r="AC8" s="227">
        <v>20</v>
      </c>
      <c r="AD8" s="227">
        <v>19</v>
      </c>
      <c r="AE8" s="227">
        <v>18</v>
      </c>
      <c r="AF8" s="227">
        <v>17</v>
      </c>
      <c r="AG8" s="227">
        <v>16</v>
      </c>
      <c r="AH8" s="227">
        <v>15</v>
      </c>
      <c r="AI8" s="227">
        <v>14</v>
      </c>
      <c r="AJ8" s="227">
        <v>13</v>
      </c>
      <c r="AK8" s="227">
        <v>12</v>
      </c>
      <c r="AL8" s="227">
        <v>11</v>
      </c>
      <c r="AM8" s="227">
        <v>10</v>
      </c>
      <c r="AN8" s="227">
        <v>9</v>
      </c>
      <c r="AO8" s="227">
        <v>8</v>
      </c>
      <c r="AP8" s="227">
        <v>7</v>
      </c>
      <c r="AQ8" s="227">
        <v>6</v>
      </c>
      <c r="AR8" s="305">
        <v>5</v>
      </c>
      <c r="AS8" s="227">
        <v>4</v>
      </c>
      <c r="AT8" s="227">
        <v>3</v>
      </c>
      <c r="AU8" s="227">
        <v>2</v>
      </c>
      <c r="AV8" s="305">
        <v>1</v>
      </c>
      <c r="AW8" s="227"/>
      <c r="AX8" s="227"/>
      <c r="AY8" s="227"/>
      <c r="AZ8" s="227"/>
      <c r="BA8" s="227"/>
    </row>
    <row r="9" spans="1:53" ht="12.75">
      <c r="A9" s="228" t="s">
        <v>188</v>
      </c>
      <c r="B9" s="153"/>
      <c r="C9" s="221">
        <v>107551806.04</v>
      </c>
      <c r="D9" s="221">
        <v>121505206.47</v>
      </c>
      <c r="E9" s="221">
        <v>134092326.63</v>
      </c>
      <c r="F9" s="221">
        <v>147235782.39</v>
      </c>
      <c r="G9" s="221">
        <v>156854431.89</v>
      </c>
      <c r="H9" s="221">
        <v>164512100.65</v>
      </c>
      <c r="I9" s="221">
        <v>172587018.41</v>
      </c>
      <c r="J9" s="221">
        <v>184644557.24</v>
      </c>
      <c r="K9" s="221">
        <v>194362762.81</v>
      </c>
      <c r="L9" s="221">
        <v>209296552.27</v>
      </c>
      <c r="M9" s="221">
        <v>225823619.41</v>
      </c>
      <c r="N9" s="221">
        <v>243354924</v>
      </c>
      <c r="O9" s="221">
        <v>263365846.51</v>
      </c>
      <c r="P9" s="221">
        <v>289049077.35</v>
      </c>
      <c r="Q9" s="221">
        <v>311978973.66</v>
      </c>
      <c r="R9" s="221">
        <v>335827484.01</v>
      </c>
      <c r="S9" s="221">
        <v>354864098.58</v>
      </c>
      <c r="T9" s="221">
        <v>370036225.4</v>
      </c>
      <c r="U9" s="221">
        <v>387566764.93</v>
      </c>
      <c r="V9" s="221">
        <v>407014560.73</v>
      </c>
      <c r="W9" s="221">
        <v>423647910.19</v>
      </c>
      <c r="X9" s="221">
        <v>447671308.19</v>
      </c>
      <c r="Y9" s="221">
        <v>476336879.22</v>
      </c>
      <c r="Z9" s="221">
        <v>503887511.12</v>
      </c>
      <c r="AA9" s="221">
        <v>532360986.39</v>
      </c>
      <c r="AB9" s="221">
        <v>563924977.05</v>
      </c>
      <c r="AC9" s="221">
        <v>598499539.34</v>
      </c>
      <c r="AD9" s="221">
        <v>633220495.622204</v>
      </c>
      <c r="AE9" s="221">
        <v>658163953.5206044</v>
      </c>
      <c r="AF9" s="221">
        <v>681047686.4227345</v>
      </c>
      <c r="AG9" s="221">
        <v>704538024.3113704</v>
      </c>
      <c r="AH9" s="221">
        <v>733283763.7460525</v>
      </c>
      <c r="AI9" s="221">
        <v>759084770.7514379</v>
      </c>
      <c r="AJ9" s="221">
        <v>803729815.8283944</v>
      </c>
      <c r="AK9" s="221">
        <v>876046103.8362422</v>
      </c>
      <c r="AL9" s="221">
        <v>948490955.1402957</v>
      </c>
      <c r="AM9" s="221">
        <v>987683088.5700552</v>
      </c>
      <c r="AN9" s="221">
        <v>1030239998.9462137</v>
      </c>
      <c r="AO9" s="221">
        <v>1072645304.596992</v>
      </c>
      <c r="AP9" s="221">
        <v>1108077567.5381286</v>
      </c>
      <c r="AQ9" s="221">
        <v>1138571089.9489002</v>
      </c>
      <c r="AR9" s="306">
        <v>1163830790.9190502</v>
      </c>
      <c r="AS9" s="221">
        <v>1194118066.8721075</v>
      </c>
      <c r="AT9" s="221">
        <v>1223598080.727831</v>
      </c>
      <c r="AU9" s="221">
        <v>1252141729.4567602</v>
      </c>
      <c r="AV9" s="306">
        <v>1132463150.83</v>
      </c>
      <c r="AW9" s="221"/>
      <c r="AX9" s="221"/>
      <c r="AY9" s="221"/>
      <c r="AZ9" s="221"/>
      <c r="BA9" s="221"/>
    </row>
    <row r="10" spans="1:53" ht="12.75">
      <c r="A10" s="228" t="s">
        <v>17</v>
      </c>
      <c r="B10" s="153"/>
      <c r="C10" s="221">
        <v>109438806.32</v>
      </c>
      <c r="D10" s="221">
        <v>123673123.50999999</v>
      </c>
      <c r="E10" s="221">
        <v>136521941.77000004</v>
      </c>
      <c r="F10" s="221">
        <v>150056249.41</v>
      </c>
      <c r="G10" s="221">
        <v>160061232.11</v>
      </c>
      <c r="H10" s="221">
        <v>168126978.01</v>
      </c>
      <c r="I10" s="221">
        <v>176534675.93</v>
      </c>
      <c r="J10" s="221">
        <v>189053886.99</v>
      </c>
      <c r="K10" s="221">
        <v>199192257.02</v>
      </c>
      <c r="L10" s="221">
        <v>214597073.87</v>
      </c>
      <c r="M10" s="221">
        <v>231585176.53000003</v>
      </c>
      <c r="N10" s="221">
        <v>249582137.17000002</v>
      </c>
      <c r="O10" s="221">
        <v>270263023.82000005</v>
      </c>
      <c r="P10" s="221">
        <v>296682371.28999996</v>
      </c>
      <c r="Q10" s="221">
        <v>320351406.45000005</v>
      </c>
      <c r="R10" s="221">
        <v>345014719.61999995</v>
      </c>
      <c r="S10" s="221">
        <v>364785532.5</v>
      </c>
      <c r="T10" s="221">
        <v>381006454.51000005</v>
      </c>
      <c r="U10" s="221">
        <v>399430288.15000004</v>
      </c>
      <c r="V10" s="221">
        <v>419855705.46000004</v>
      </c>
      <c r="W10" s="221">
        <v>437492861.56</v>
      </c>
      <c r="X10" s="221">
        <v>462589119.3200001</v>
      </c>
      <c r="Y10" s="221">
        <v>492459718.83</v>
      </c>
      <c r="Z10" s="221">
        <v>521260560.56</v>
      </c>
      <c r="AA10" s="221">
        <v>551094822.33</v>
      </c>
      <c r="AB10" s="221">
        <v>584237565.8100001</v>
      </c>
      <c r="AC10" s="221">
        <v>620427214.1300001</v>
      </c>
      <c r="AD10" s="221">
        <v>657058037.46</v>
      </c>
      <c r="AE10" s="221">
        <v>683714483.84</v>
      </c>
      <c r="AF10" s="221">
        <v>708381158.7500002</v>
      </c>
      <c r="AG10" s="221">
        <v>733575144.83</v>
      </c>
      <c r="AH10" s="221">
        <v>764163450.72</v>
      </c>
      <c r="AI10" s="221">
        <v>791978065.0899999</v>
      </c>
      <c r="AJ10" s="221">
        <v>838325106.3900001</v>
      </c>
      <c r="AK10" s="221">
        <v>913217130.76</v>
      </c>
      <c r="AL10" s="221">
        <v>988870056.7099999</v>
      </c>
      <c r="AM10" s="221">
        <v>1031268111.2200001</v>
      </c>
      <c r="AN10" s="221">
        <v>1077327294.6599998</v>
      </c>
      <c r="AO10" s="221">
        <v>1123301156.3799999</v>
      </c>
      <c r="AP10" s="221">
        <v>1162497971.18</v>
      </c>
      <c r="AQ10" s="221">
        <v>1196711709.01</v>
      </c>
      <c r="AR10" s="306">
        <v>1226248409.4900002</v>
      </c>
      <c r="AS10" s="221">
        <v>1260111644.99</v>
      </c>
      <c r="AT10" s="221">
        <v>1293964866.7099998</v>
      </c>
      <c r="AU10" s="221">
        <v>1326416773.28</v>
      </c>
      <c r="AV10" s="306">
        <v>1201547807.76</v>
      </c>
      <c r="AW10" s="221"/>
      <c r="AX10" s="221"/>
      <c r="AY10" s="221"/>
      <c r="AZ10" s="221"/>
      <c r="BA10" s="221"/>
    </row>
    <row r="11" spans="1:53" ht="12.75">
      <c r="A11" s="228" t="s">
        <v>19</v>
      </c>
      <c r="B11" s="153"/>
      <c r="C11" s="231">
        <v>11417</v>
      </c>
      <c r="D11" s="231">
        <v>12566</v>
      </c>
      <c r="E11" s="231">
        <v>13528</v>
      </c>
      <c r="F11" s="231">
        <v>14313</v>
      </c>
      <c r="G11" s="231">
        <v>14786</v>
      </c>
      <c r="H11" s="231">
        <v>15073</v>
      </c>
      <c r="I11" s="231">
        <v>15378</v>
      </c>
      <c r="J11" s="231">
        <v>15774</v>
      </c>
      <c r="K11" s="231">
        <v>16139</v>
      </c>
      <c r="L11" s="231">
        <v>16896</v>
      </c>
      <c r="M11" s="231">
        <v>17964</v>
      </c>
      <c r="N11" s="231">
        <v>19165</v>
      </c>
      <c r="O11" s="231">
        <v>20485</v>
      </c>
      <c r="P11" s="231">
        <v>22559</v>
      </c>
      <c r="Q11" s="231">
        <v>24225</v>
      </c>
      <c r="R11" s="231">
        <v>25713</v>
      </c>
      <c r="S11" s="231">
        <v>26539</v>
      </c>
      <c r="T11" s="231">
        <v>27023</v>
      </c>
      <c r="U11" s="231">
        <v>27499</v>
      </c>
      <c r="V11" s="231">
        <v>27952</v>
      </c>
      <c r="W11" s="231">
        <v>28393</v>
      </c>
      <c r="X11" s="231">
        <v>28991</v>
      </c>
      <c r="Y11" s="231">
        <v>29734</v>
      </c>
      <c r="Z11" s="231">
        <v>30507</v>
      </c>
      <c r="AA11" s="231">
        <v>31322</v>
      </c>
      <c r="AB11" s="231">
        <v>32300</v>
      </c>
      <c r="AC11" s="231">
        <v>33287</v>
      </c>
      <c r="AD11" s="231">
        <v>34070</v>
      </c>
      <c r="AE11" s="231">
        <v>34667</v>
      </c>
      <c r="AF11" s="231">
        <v>35154</v>
      </c>
      <c r="AG11" s="231">
        <v>35683</v>
      </c>
      <c r="AH11" s="231">
        <v>36462</v>
      </c>
      <c r="AI11" s="231">
        <v>37411</v>
      </c>
      <c r="AJ11" s="231">
        <v>38556</v>
      </c>
      <c r="AK11" s="231">
        <v>39951</v>
      </c>
      <c r="AL11" s="231">
        <v>41455</v>
      </c>
      <c r="AM11" s="231">
        <v>42615</v>
      </c>
      <c r="AN11" s="231">
        <v>43978</v>
      </c>
      <c r="AO11" s="231">
        <v>45461</v>
      </c>
      <c r="AP11" s="231">
        <v>46505</v>
      </c>
      <c r="AQ11" s="231">
        <v>47168</v>
      </c>
      <c r="AR11" s="264">
        <v>47693</v>
      </c>
      <c r="AS11" s="231">
        <v>48284</v>
      </c>
      <c r="AT11" s="231">
        <v>49019</v>
      </c>
      <c r="AU11" s="231">
        <v>49866</v>
      </c>
      <c r="AV11" s="264">
        <v>46424</v>
      </c>
      <c r="AW11" s="231"/>
      <c r="AX11" s="231"/>
      <c r="AY11" s="231"/>
      <c r="AZ11" s="231"/>
      <c r="BA11" s="231"/>
    </row>
    <row r="12" spans="1:53" ht="12.75">
      <c r="A12" s="224" t="s">
        <v>53</v>
      </c>
      <c r="B12" s="153"/>
      <c r="C12" s="232">
        <v>0.05766833299923003</v>
      </c>
      <c r="D12" s="232">
        <v>0.05666795033145031</v>
      </c>
      <c r="E12" s="232">
        <v>0.055809321345840095</v>
      </c>
      <c r="F12" s="232">
        <v>0.05507993383679228</v>
      </c>
      <c r="G12" s="232">
        <v>0.05471744047603658</v>
      </c>
      <c r="H12" s="232">
        <v>0.0550258683436857</v>
      </c>
      <c r="I12" s="232">
        <v>0.05512578156406396</v>
      </c>
      <c r="J12" s="232">
        <v>0.054802095861948716</v>
      </c>
      <c r="K12" s="232">
        <v>0.05497248988950685</v>
      </c>
      <c r="L12" s="232">
        <v>0.05478931946445184</v>
      </c>
      <c r="M12" s="232">
        <v>0.055055705001690075</v>
      </c>
      <c r="N12" s="232">
        <v>0.05517249954599385</v>
      </c>
      <c r="O12" s="232">
        <v>0.0547715298965902</v>
      </c>
      <c r="P12" s="232">
        <v>0.05389659594728663</v>
      </c>
      <c r="Q12" s="232">
        <v>0.053111148694942774</v>
      </c>
      <c r="R12" s="232">
        <v>0.05263486250587003</v>
      </c>
      <c r="S12" s="232">
        <v>0.052676718376982234</v>
      </c>
      <c r="T12" s="232">
        <v>0.052625754808502186</v>
      </c>
      <c r="U12" s="232">
        <v>0.05259386942562282</v>
      </c>
      <c r="V12" s="232">
        <v>0.052539517415946084</v>
      </c>
      <c r="W12" s="232">
        <v>0.05256713841614527</v>
      </c>
      <c r="X12" s="232">
        <v>0.0525054393696153</v>
      </c>
      <c r="Y12" s="232">
        <v>0.05273475064031564</v>
      </c>
      <c r="Z12" s="232">
        <v>0.05269449301457046</v>
      </c>
      <c r="AA12" s="232">
        <v>0.05228139030082765</v>
      </c>
      <c r="AB12" s="232">
        <v>0.05173101761352486</v>
      </c>
      <c r="AC12" s="232">
        <v>0.051316406709601345</v>
      </c>
      <c r="AD12" s="232">
        <v>0.0509052610994599</v>
      </c>
      <c r="AE12" s="232">
        <v>0.050869371075279286</v>
      </c>
      <c r="AF12" s="232">
        <v>0.05098201340607014</v>
      </c>
      <c r="AG12" s="232">
        <v>0.050804185245584776</v>
      </c>
      <c r="AH12" s="232">
        <v>0.05095691963926176</v>
      </c>
      <c r="AI12" s="232">
        <v>0.050917776134263765</v>
      </c>
      <c r="AJ12" s="232">
        <v>0.05124046803295453</v>
      </c>
      <c r="AK12" s="232">
        <v>0.04404388210471551</v>
      </c>
      <c r="AL12" s="232">
        <v>0.04235109788988364</v>
      </c>
      <c r="AM12" s="232">
        <v>0.042320461254512214</v>
      </c>
      <c r="AN12" s="232">
        <v>0.0422866343914339</v>
      </c>
      <c r="AO12" s="232">
        <v>0.04237291617885444</v>
      </c>
      <c r="AP12" s="232">
        <v>0.04237466074886814</v>
      </c>
      <c r="AQ12" s="232">
        <v>0.04226013344511983</v>
      </c>
      <c r="AR12" s="233">
        <v>0.04226458301483542</v>
      </c>
      <c r="AS12" s="232">
        <v>0.04226397118274598</v>
      </c>
      <c r="AT12" s="232">
        <v>0.04234185662343732</v>
      </c>
      <c r="AU12" s="232">
        <v>0.04244514719470858</v>
      </c>
      <c r="AV12" s="233">
        <v>0.042806866892285696</v>
      </c>
      <c r="AW12" s="234"/>
      <c r="AX12" s="234"/>
      <c r="AY12" s="234"/>
      <c r="AZ12" s="234"/>
      <c r="BA12" s="234"/>
    </row>
    <row r="13" spans="1:53" ht="12.75">
      <c r="A13" s="277" t="s">
        <v>57</v>
      </c>
      <c r="B13" s="153"/>
      <c r="C13" s="237">
        <v>13.973498692488297</v>
      </c>
      <c r="D13" s="237">
        <v>14.515818187569604</v>
      </c>
      <c r="E13" s="237">
        <v>15.14348777944429</v>
      </c>
      <c r="F13" s="237">
        <v>15.799127269617127</v>
      </c>
      <c r="G13" s="237">
        <v>16.668696225119916</v>
      </c>
      <c r="H13" s="237">
        <v>17.461952156098235</v>
      </c>
      <c r="I13" s="237">
        <v>18.316315104926705</v>
      </c>
      <c r="J13" s="237">
        <v>19.174567167411617</v>
      </c>
      <c r="K13" s="237">
        <v>19.97654760486232</v>
      </c>
      <c r="L13" s="237">
        <v>20.75144516452115</v>
      </c>
      <c r="M13" s="237">
        <v>21.432559478680723</v>
      </c>
      <c r="N13" s="237">
        <v>22.097811188359895</v>
      </c>
      <c r="O13" s="237">
        <v>22.73004725889328</v>
      </c>
      <c r="P13" s="237">
        <v>23.199782996348183</v>
      </c>
      <c r="Q13" s="237">
        <v>23.766421002082666</v>
      </c>
      <c r="R13" s="237">
        <v>24.354682726623313</v>
      </c>
      <c r="S13" s="237">
        <v>25.10617850692859</v>
      </c>
      <c r="T13" s="237">
        <v>25.83549132848521</v>
      </c>
      <c r="U13" s="237">
        <v>26.62093484542379</v>
      </c>
      <c r="V13" s="237">
        <v>27.376015699529514</v>
      </c>
      <c r="W13" s="237">
        <v>28.174701462779222</v>
      </c>
      <c r="X13" s="237">
        <v>28.960563078857504</v>
      </c>
      <c r="Y13" s="237">
        <v>29.690639557379534</v>
      </c>
      <c r="Z13" s="237">
        <v>30.51736964294838</v>
      </c>
      <c r="AA13" s="237">
        <v>31.250692636116387</v>
      </c>
      <c r="AB13" s="237">
        <v>31.926098302374413</v>
      </c>
      <c r="AC13" s="237">
        <v>32.65965318873689</v>
      </c>
      <c r="AD13" s="237">
        <v>33.422011861390374</v>
      </c>
      <c r="AE13" s="237">
        <v>34.288321340075825</v>
      </c>
      <c r="AF13" s="237">
        <v>35.12254874839301</v>
      </c>
      <c r="AG13" s="237">
        <v>35.98861763835805</v>
      </c>
      <c r="AH13" s="237">
        <v>36.8190740990429</v>
      </c>
      <c r="AI13" s="237">
        <v>37.56469574135134</v>
      </c>
      <c r="AJ13" s="237">
        <v>38.42582920882239</v>
      </c>
      <c r="AK13" s="237">
        <v>39.49999568945887</v>
      </c>
      <c r="AL13" s="237">
        <v>40.471404232555</v>
      </c>
      <c r="AM13" s="237">
        <v>41.230387964773705</v>
      </c>
      <c r="AN13" s="237">
        <v>41.95181251458371</v>
      </c>
      <c r="AO13" s="237">
        <v>42.635329770619926</v>
      </c>
      <c r="AP13" s="237">
        <v>43.34929842039882</v>
      </c>
      <c r="AQ13" s="237">
        <v>44.14224844699717</v>
      </c>
      <c r="AR13" s="238">
        <v>44.89976405768296</v>
      </c>
      <c r="AS13" s="237">
        <v>45.69117269746119</v>
      </c>
      <c r="AT13" s="237">
        <v>46.44453379763897</v>
      </c>
      <c r="AU13" s="237">
        <v>47.146994275998075</v>
      </c>
      <c r="AV13" s="238">
        <v>47.36291180221362</v>
      </c>
      <c r="AW13" s="235"/>
      <c r="AX13" s="235"/>
      <c r="AY13" s="235"/>
      <c r="AZ13" s="235"/>
      <c r="BA13" s="235"/>
    </row>
    <row r="14" spans="1:53" ht="12.75">
      <c r="A14" s="236" t="s">
        <v>55</v>
      </c>
      <c r="B14" s="153"/>
      <c r="C14" s="237">
        <v>61.5880221371552</v>
      </c>
      <c r="D14" s="237">
        <v>61.22408488759289</v>
      </c>
      <c r="E14" s="237">
        <v>60.90612717931019</v>
      </c>
      <c r="F14" s="237">
        <v>60.657437163982756</v>
      </c>
      <c r="G14" s="237">
        <v>60.54073648896142</v>
      </c>
      <c r="H14" s="237">
        <v>60.42662082450405</v>
      </c>
      <c r="I14" s="237">
        <v>60.273560688264716</v>
      </c>
      <c r="J14" s="237">
        <v>60.10960027201713</v>
      </c>
      <c r="K14" s="237">
        <v>59.91735852358786</v>
      </c>
      <c r="L14" s="237">
        <v>59.61026708597777</v>
      </c>
      <c r="M14" s="237">
        <v>59.24273048328168</v>
      </c>
      <c r="N14" s="237">
        <v>58.84844401671168</v>
      </c>
      <c r="O14" s="237">
        <v>58.47161401710983</v>
      </c>
      <c r="P14" s="237">
        <v>57.99226542638842</v>
      </c>
      <c r="Q14" s="237">
        <v>57.593083613789766</v>
      </c>
      <c r="R14" s="237">
        <v>57.25047613320724</v>
      </c>
      <c r="S14" s="237">
        <v>57.00372862851955</v>
      </c>
      <c r="T14" s="237">
        <v>56.806271952754905</v>
      </c>
      <c r="U14" s="237">
        <v>56.5720014239486</v>
      </c>
      <c r="V14" s="237">
        <v>56.31462498432711</v>
      </c>
      <c r="W14" s="237">
        <v>56.11996652675167</v>
      </c>
      <c r="X14" s="237">
        <v>55.8609019484622</v>
      </c>
      <c r="Y14" s="237">
        <v>55.56777168007628</v>
      </c>
      <c r="Z14" s="237">
        <v>55.365262705019255</v>
      </c>
      <c r="AA14" s="237">
        <v>55.0926437225161</v>
      </c>
      <c r="AB14" s="237">
        <v>54.82885234748407</v>
      </c>
      <c r="AC14" s="237">
        <v>54.59428877925194</v>
      </c>
      <c r="AD14" s="237">
        <v>54.4280528046613</v>
      </c>
      <c r="AE14" s="237">
        <v>54.29185424330823</v>
      </c>
      <c r="AF14" s="237">
        <v>54.187482536286474</v>
      </c>
      <c r="AG14" s="237">
        <v>54.06740278700617</v>
      </c>
      <c r="AH14" s="237">
        <v>53.96839129965292</v>
      </c>
      <c r="AI14" s="237">
        <v>53.85580789556713</v>
      </c>
      <c r="AJ14" s="237">
        <v>53.77015106361331</v>
      </c>
      <c r="AK14" s="237">
        <v>53.827770532875235</v>
      </c>
      <c r="AL14" s="237">
        <v>53.773303935619374</v>
      </c>
      <c r="AM14" s="237">
        <v>53.646188836695096</v>
      </c>
      <c r="AN14" s="237">
        <v>53.553282373763786</v>
      </c>
      <c r="AO14" s="237">
        <v>53.42654178841414</v>
      </c>
      <c r="AP14" s="237">
        <v>53.307226694707666</v>
      </c>
      <c r="AQ14" s="237">
        <v>53.181803432131524</v>
      </c>
      <c r="AR14" s="238">
        <v>53.115229838592626</v>
      </c>
      <c r="AS14" s="237">
        <v>53.009399905418775</v>
      </c>
      <c r="AT14" s="237">
        <v>52.90407654593777</v>
      </c>
      <c r="AU14" s="237">
        <v>52.83084164636643</v>
      </c>
      <c r="AV14" s="238">
        <v>52.907770436336946</v>
      </c>
      <c r="AW14" s="239"/>
      <c r="AX14" s="239"/>
      <c r="AY14" s="239"/>
      <c r="AZ14" s="239"/>
      <c r="BA14" s="239"/>
    </row>
    <row r="15" spans="1:53" ht="12.75">
      <c r="A15" s="228" t="s">
        <v>5</v>
      </c>
      <c r="B15" s="153"/>
      <c r="C15" s="240">
        <v>9585.60097398616</v>
      </c>
      <c r="D15" s="240">
        <v>9841.884729428617</v>
      </c>
      <c r="E15" s="240">
        <v>10091.805275724426</v>
      </c>
      <c r="F15" s="240">
        <v>10483.91318451757</v>
      </c>
      <c r="G15" s="240">
        <v>10825.188158393075</v>
      </c>
      <c r="H15" s="240">
        <v>11154.181517282557</v>
      </c>
      <c r="I15" s="240">
        <v>11479.690202236963</v>
      </c>
      <c r="J15" s="240">
        <v>11985.158297831877</v>
      </c>
      <c r="K15" s="240">
        <v>12342.292398537704</v>
      </c>
      <c r="L15" s="240">
        <v>12701.0578758286</v>
      </c>
      <c r="M15" s="240">
        <v>12891.626393342241</v>
      </c>
      <c r="N15" s="240">
        <v>13022.80914009914</v>
      </c>
      <c r="O15" s="240">
        <v>13193.215710031733</v>
      </c>
      <c r="P15" s="240">
        <v>13151.397282237685</v>
      </c>
      <c r="Q15" s="240">
        <v>13224.000266253872</v>
      </c>
      <c r="R15" s="240">
        <v>13417.909991832923</v>
      </c>
      <c r="S15" s="240">
        <v>13745.262914955349</v>
      </c>
      <c r="T15" s="240">
        <v>14099.339618473154</v>
      </c>
      <c r="U15" s="240">
        <v>14525.265942397908</v>
      </c>
      <c r="V15" s="240">
        <v>15020.596217086435</v>
      </c>
      <c r="W15" s="240">
        <v>15408.476087768113</v>
      </c>
      <c r="X15" s="240">
        <v>15956.300897519925</v>
      </c>
      <c r="Y15" s="240">
        <v>16562.175248200714</v>
      </c>
      <c r="Z15" s="240">
        <v>17086.58867014128</v>
      </c>
      <c r="AA15" s="240">
        <v>17594.49659440649</v>
      </c>
      <c r="AB15" s="240">
        <v>18087.850334674924</v>
      </c>
      <c r="AC15" s="240">
        <v>18638.72425060835</v>
      </c>
      <c r="AD15" s="240">
        <v>19285.530891106548</v>
      </c>
      <c r="AE15" s="240">
        <v>19722.34354977356</v>
      </c>
      <c r="AF15" s="240">
        <v>20150.798166638226</v>
      </c>
      <c r="AG15" s="240">
        <v>20558.112962194882</v>
      </c>
      <c r="AH15" s="240">
        <v>20957.804034885634</v>
      </c>
      <c r="AI15" s="240">
        <v>21169.65772339686</v>
      </c>
      <c r="AJ15" s="240">
        <v>21743.05183084345</v>
      </c>
      <c r="AK15" s="240">
        <v>22858.42984556081</v>
      </c>
      <c r="AL15" s="240">
        <v>23854.059985767697</v>
      </c>
      <c r="AM15" s="240">
        <v>24199.650621142795</v>
      </c>
      <c r="AN15" s="240">
        <v>24496.95972213379</v>
      </c>
      <c r="AO15" s="240">
        <v>24709.116745782096</v>
      </c>
      <c r="AP15" s="240">
        <v>24997.268491129988</v>
      </c>
      <c r="AQ15" s="240">
        <v>25371.26248749152</v>
      </c>
      <c r="AR15" s="270">
        <v>25711.286970624624</v>
      </c>
      <c r="AS15" s="240">
        <v>26097.913283696464</v>
      </c>
      <c r="AT15" s="240">
        <v>26397.210606295514</v>
      </c>
      <c r="AU15" s="240">
        <v>26599.62245377612</v>
      </c>
      <c r="AV15" s="270">
        <v>25882.039629501982</v>
      </c>
      <c r="AW15" s="240"/>
      <c r="AX15" s="240"/>
      <c r="AY15" s="240"/>
      <c r="AZ15" s="240"/>
      <c r="BA15" s="240"/>
    </row>
    <row r="16" spans="1:53" ht="12.75">
      <c r="A16" s="224" t="s">
        <v>11</v>
      </c>
      <c r="B16" s="197"/>
      <c r="C16" s="243">
        <v>0.0827321584923077</v>
      </c>
      <c r="D16" s="243">
        <v>0.09346554343846154</v>
      </c>
      <c r="E16" s="243">
        <v>0.10314794356153846</v>
      </c>
      <c r="F16" s="243">
        <v>0.11325829414615383</v>
      </c>
      <c r="G16" s="243">
        <v>0.12065725529999999</v>
      </c>
      <c r="H16" s="243">
        <v>0.12654776973076923</v>
      </c>
      <c r="I16" s="243">
        <v>0.13275924493076924</v>
      </c>
      <c r="J16" s="243">
        <v>0.1420342748</v>
      </c>
      <c r="K16" s="243">
        <v>0.14950981754615386</v>
      </c>
      <c r="L16" s="243">
        <v>0.1609973479</v>
      </c>
      <c r="M16" s="243">
        <v>0.17371047646923077</v>
      </c>
      <c r="N16" s="243">
        <v>0.18719609538461537</v>
      </c>
      <c r="O16" s="243">
        <v>0.2025891127</v>
      </c>
      <c r="P16" s="243">
        <v>0.22234544411538462</v>
      </c>
      <c r="Q16" s="243">
        <v>0.2399838258923077</v>
      </c>
      <c r="R16" s="243">
        <v>0.25832883385384614</v>
      </c>
      <c r="S16" s="243">
        <v>0.2729723835230769</v>
      </c>
      <c r="T16" s="243">
        <v>0.2846432503076923</v>
      </c>
      <c r="U16" s="243">
        <v>0.2981282807153846</v>
      </c>
      <c r="V16" s="243">
        <v>0.31308812363846156</v>
      </c>
      <c r="W16" s="243">
        <v>0.3258830078384615</v>
      </c>
      <c r="X16" s="243">
        <v>0.34436254476153844</v>
      </c>
      <c r="Y16" s="243">
        <v>0.36641298401538464</v>
      </c>
      <c r="Z16" s="243">
        <v>0.3876057777846154</v>
      </c>
      <c r="AA16" s="243">
        <v>0.4095084510692308</v>
      </c>
      <c r="AB16" s="243">
        <v>0.43378844388461535</v>
      </c>
      <c r="AC16" s="243">
        <v>0.46038426103076924</v>
      </c>
      <c r="AD16" s="243">
        <v>0.4870926889401569</v>
      </c>
      <c r="AE16" s="243">
        <v>0.5062799642466187</v>
      </c>
      <c r="AF16" s="243">
        <v>0.5238828357097958</v>
      </c>
      <c r="AG16" s="243">
        <v>0.5419523263933618</v>
      </c>
      <c r="AH16" s="243">
        <v>0.5640644336508096</v>
      </c>
      <c r="AI16" s="243">
        <v>0.5839113621164906</v>
      </c>
      <c r="AJ16" s="243">
        <v>0.6182537044833804</v>
      </c>
      <c r="AK16" s="243">
        <v>0.6738816183355709</v>
      </c>
      <c r="AL16" s="243">
        <v>0.7296084270309967</v>
      </c>
      <c r="AM16" s="243">
        <v>0.7597562219769656</v>
      </c>
      <c r="AN16" s="243">
        <v>0.7924923068817029</v>
      </c>
      <c r="AO16" s="243">
        <v>0.8251117727669169</v>
      </c>
      <c r="AP16" s="243">
        <v>0.8523673596447143</v>
      </c>
      <c r="AQ16" s="243">
        <v>0.8758239153453079</v>
      </c>
      <c r="AR16" s="307">
        <v>0.8952544545531156</v>
      </c>
      <c r="AS16" s="243">
        <v>0.9185523591323904</v>
      </c>
      <c r="AT16" s="243">
        <v>0.9412292928675622</v>
      </c>
      <c r="AU16" s="243">
        <v>0.9631859457359694</v>
      </c>
      <c r="AV16" s="307">
        <v>0.8711255006384615</v>
      </c>
      <c r="AW16" s="243"/>
      <c r="AX16" s="243"/>
      <c r="AY16" s="243"/>
      <c r="AZ16" s="243"/>
      <c r="BA16" s="243"/>
    </row>
    <row r="17" spans="1:53" ht="12.75">
      <c r="A17" s="224" t="s">
        <v>9</v>
      </c>
      <c r="B17" s="197"/>
      <c r="C17" s="244">
        <v>0.2044</v>
      </c>
      <c r="D17" s="244">
        <v>0.2014</v>
      </c>
      <c r="E17" s="244">
        <v>0.2001</v>
      </c>
      <c r="F17" s="244">
        <v>0.1967</v>
      </c>
      <c r="G17" s="244">
        <v>0.1948</v>
      </c>
      <c r="H17" s="244">
        <v>0.1943</v>
      </c>
      <c r="I17" s="244">
        <v>0.1947</v>
      </c>
      <c r="J17" s="244">
        <v>0.1923</v>
      </c>
      <c r="K17" s="244">
        <v>0.1917</v>
      </c>
      <c r="L17" s="244">
        <v>0.1896</v>
      </c>
      <c r="M17" s="244">
        <v>0.1959</v>
      </c>
      <c r="N17" s="244">
        <v>0.1965</v>
      </c>
      <c r="O17" s="244">
        <v>0.193</v>
      </c>
      <c r="P17" s="244">
        <v>0.1895</v>
      </c>
      <c r="Q17" s="244">
        <v>0.1884</v>
      </c>
      <c r="R17" s="244">
        <v>0.1854</v>
      </c>
      <c r="S17" s="244">
        <v>0.1781</v>
      </c>
      <c r="T17" s="244">
        <v>0.1817</v>
      </c>
      <c r="U17" s="244">
        <v>0.18</v>
      </c>
      <c r="V17" s="244">
        <v>0.1795</v>
      </c>
      <c r="W17" s="244">
        <v>0.1802</v>
      </c>
      <c r="X17" s="244">
        <v>0.1789</v>
      </c>
      <c r="Y17" s="244">
        <v>0.1828</v>
      </c>
      <c r="Z17" s="244">
        <v>0.1839</v>
      </c>
      <c r="AA17" s="244">
        <v>0.1821</v>
      </c>
      <c r="AB17" s="244">
        <v>0.1832</v>
      </c>
      <c r="AC17" s="244">
        <v>0.1807</v>
      </c>
      <c r="AD17" s="244">
        <v>0.1762</v>
      </c>
      <c r="AE17" s="244">
        <v>0.1747</v>
      </c>
      <c r="AF17" s="244">
        <v>0.1728</v>
      </c>
      <c r="AG17" s="244">
        <v>0.1737</v>
      </c>
      <c r="AH17" s="244">
        <v>0.173</v>
      </c>
      <c r="AI17" s="244">
        <v>0.1744</v>
      </c>
      <c r="AJ17" s="244">
        <v>0.1635</v>
      </c>
      <c r="AK17" s="244">
        <v>0.1386</v>
      </c>
      <c r="AL17" s="244">
        <v>0.1045</v>
      </c>
      <c r="AM17" s="244">
        <v>0.0993</v>
      </c>
      <c r="AN17" s="244">
        <v>0.1003</v>
      </c>
      <c r="AO17" s="244">
        <v>0.0994</v>
      </c>
      <c r="AP17" s="244">
        <v>0.1015</v>
      </c>
      <c r="AQ17" s="244">
        <v>0.0964</v>
      </c>
      <c r="AR17" s="273">
        <v>0.0927</v>
      </c>
      <c r="AS17" s="244">
        <v>0.081</v>
      </c>
      <c r="AT17" s="244">
        <v>0.0794</v>
      </c>
      <c r="AU17" s="244">
        <v>0.0734</v>
      </c>
      <c r="AV17" s="273">
        <v>0.0416</v>
      </c>
      <c r="AW17" s="244"/>
      <c r="AX17" s="244"/>
      <c r="AY17" s="244"/>
      <c r="AZ17" s="244"/>
      <c r="BA17" s="244"/>
    </row>
    <row r="18" spans="1:53" ht="15">
      <c r="A18" s="216" t="s">
        <v>13</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308"/>
      <c r="AS18" s="245"/>
      <c r="AT18" s="245"/>
      <c r="AU18" s="245"/>
      <c r="AV18" s="308"/>
      <c r="AW18" s="248"/>
      <c r="AX18" s="249"/>
      <c r="AY18" s="249"/>
      <c r="AZ18" s="249"/>
      <c r="BA18" s="249"/>
    </row>
    <row r="19" spans="1:53" ht="12.75">
      <c r="A19" s="250" t="s">
        <v>222</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309"/>
      <c r="AS19" s="184"/>
      <c r="AT19" s="184"/>
      <c r="AU19" s="184"/>
      <c r="AV19" s="309"/>
      <c r="AW19" s="235"/>
      <c r="AX19" s="252"/>
      <c r="AY19" s="252"/>
      <c r="AZ19" s="252"/>
      <c r="BA19" s="252"/>
    </row>
    <row r="20" spans="1:53" ht="12.75">
      <c r="A20" s="254"/>
      <c r="B20" s="150" t="s">
        <v>189</v>
      </c>
      <c r="C20" s="253">
        <v>98705292.16</v>
      </c>
      <c r="D20" s="253">
        <v>112624078.69</v>
      </c>
      <c r="E20" s="253">
        <v>124327144.4</v>
      </c>
      <c r="F20" s="253">
        <v>136181914.53</v>
      </c>
      <c r="G20" s="253">
        <v>144498170.13</v>
      </c>
      <c r="H20" s="253">
        <v>149959238.85</v>
      </c>
      <c r="I20" s="253">
        <v>157487517.19</v>
      </c>
      <c r="J20" s="253">
        <v>166521200.56</v>
      </c>
      <c r="K20" s="253">
        <v>175719095.31</v>
      </c>
      <c r="L20" s="253">
        <v>189394228.52</v>
      </c>
      <c r="M20" s="253">
        <v>205823355.31</v>
      </c>
      <c r="N20" s="253">
        <v>221670135.75</v>
      </c>
      <c r="O20" s="253">
        <v>242834924.02</v>
      </c>
      <c r="P20" s="253">
        <v>268678418.05</v>
      </c>
      <c r="Q20" s="253">
        <v>291915102.47</v>
      </c>
      <c r="R20" s="253">
        <v>312675912.05</v>
      </c>
      <c r="S20" s="253">
        <v>332861160.61</v>
      </c>
      <c r="T20" s="253">
        <v>345860291.24</v>
      </c>
      <c r="U20" s="253">
        <v>364509486.59</v>
      </c>
      <c r="V20" s="253">
        <v>386937002.22</v>
      </c>
      <c r="W20" s="253">
        <v>407309983.02</v>
      </c>
      <c r="X20" s="253">
        <v>429643060.73</v>
      </c>
      <c r="Y20" s="253">
        <v>458088408.84</v>
      </c>
      <c r="Z20" s="253">
        <v>487794743.55</v>
      </c>
      <c r="AA20" s="253">
        <v>520397352.04</v>
      </c>
      <c r="AB20" s="253">
        <v>554766589.46</v>
      </c>
      <c r="AC20" s="253">
        <v>590836429.35</v>
      </c>
      <c r="AD20" s="253">
        <v>625286391.47</v>
      </c>
      <c r="AE20" s="253">
        <v>652729862.46</v>
      </c>
      <c r="AF20" s="253">
        <v>674556067.71</v>
      </c>
      <c r="AG20" s="253">
        <v>700987806.29</v>
      </c>
      <c r="AH20" s="253">
        <v>733354578.14</v>
      </c>
      <c r="AI20" s="253">
        <v>762043244.55</v>
      </c>
      <c r="AJ20" s="253">
        <v>805932943.61</v>
      </c>
      <c r="AK20" s="253">
        <v>882858167.85</v>
      </c>
      <c r="AL20" s="253">
        <v>956696610.31</v>
      </c>
      <c r="AM20" s="253">
        <v>1005549513.07</v>
      </c>
      <c r="AN20" s="253">
        <v>1052458179.81</v>
      </c>
      <c r="AO20" s="253">
        <v>1101507763.05</v>
      </c>
      <c r="AP20" s="253">
        <v>1142531891.66</v>
      </c>
      <c r="AQ20" s="253">
        <v>1180037043.39</v>
      </c>
      <c r="AR20" s="255">
        <v>1208087568.64</v>
      </c>
      <c r="AS20" s="253">
        <v>1245915392.72</v>
      </c>
      <c r="AT20" s="253">
        <v>1278520436.32</v>
      </c>
      <c r="AU20" s="253">
        <v>1314562322.91</v>
      </c>
      <c r="AV20" s="255">
        <v>1191756695.92</v>
      </c>
      <c r="AW20" s="253"/>
      <c r="AX20" s="253"/>
      <c r="AY20" s="253"/>
      <c r="AZ20" s="253"/>
      <c r="BA20" s="253"/>
    </row>
    <row r="21" spans="1:53" ht="12.75">
      <c r="A21" s="254"/>
      <c r="B21" s="150" t="s">
        <v>190</v>
      </c>
      <c r="C21" s="253">
        <v>4537750.88</v>
      </c>
      <c r="D21" s="253">
        <v>3791127.16</v>
      </c>
      <c r="E21" s="253">
        <v>3712167.59</v>
      </c>
      <c r="F21" s="253">
        <v>4114923.38</v>
      </c>
      <c r="G21" s="253">
        <v>4583084.24</v>
      </c>
      <c r="H21" s="253">
        <v>5583452.18</v>
      </c>
      <c r="I21" s="253">
        <v>5656201.33</v>
      </c>
      <c r="J21" s="253">
        <v>7633659.32</v>
      </c>
      <c r="K21" s="253">
        <v>8726814.44</v>
      </c>
      <c r="L21" s="253">
        <v>8683380.79</v>
      </c>
      <c r="M21" s="253">
        <v>8044451.8</v>
      </c>
      <c r="N21" s="253">
        <v>10604152.46</v>
      </c>
      <c r="O21" s="253">
        <v>10658196.54</v>
      </c>
      <c r="P21" s="253">
        <v>10249003.32</v>
      </c>
      <c r="Q21" s="253">
        <v>8467146.3</v>
      </c>
      <c r="R21" s="253">
        <v>11182142.71</v>
      </c>
      <c r="S21" s="253">
        <v>9577703.43</v>
      </c>
      <c r="T21" s="253">
        <v>12672978.02</v>
      </c>
      <c r="U21" s="253">
        <v>13712901.77</v>
      </c>
      <c r="V21" s="253">
        <v>13432510.95</v>
      </c>
      <c r="W21" s="253">
        <v>12298882.86</v>
      </c>
      <c r="X21" s="253">
        <v>12951475.82</v>
      </c>
      <c r="Y21" s="253">
        <v>15282837.17</v>
      </c>
      <c r="Z21" s="253">
        <v>15905375.62</v>
      </c>
      <c r="AA21" s="253">
        <v>14297126.13</v>
      </c>
      <c r="AB21" s="253">
        <v>13753676.28</v>
      </c>
      <c r="AC21" s="253">
        <v>12884702.08</v>
      </c>
      <c r="AD21" s="253">
        <v>13818002.06</v>
      </c>
      <c r="AE21" s="253">
        <v>12624807.55</v>
      </c>
      <c r="AF21" s="253">
        <v>13741349.1</v>
      </c>
      <c r="AG21" s="253">
        <v>14654765.61</v>
      </c>
      <c r="AH21" s="253">
        <v>13827252.11</v>
      </c>
      <c r="AI21" s="253">
        <v>14778615.59</v>
      </c>
      <c r="AJ21" s="253">
        <v>16050930.25</v>
      </c>
      <c r="AK21" s="253">
        <v>13205974.32</v>
      </c>
      <c r="AL21" s="253">
        <v>18237047.14</v>
      </c>
      <c r="AM21" s="253">
        <v>14556615.71</v>
      </c>
      <c r="AN21" s="253">
        <v>14169905.18</v>
      </c>
      <c r="AO21" s="253">
        <v>13160479.09</v>
      </c>
      <c r="AP21" s="253">
        <v>12005835.13</v>
      </c>
      <c r="AQ21" s="253">
        <v>9234864.25</v>
      </c>
      <c r="AR21" s="255">
        <v>11132821.95</v>
      </c>
      <c r="AS21" s="253">
        <v>8517187.31</v>
      </c>
      <c r="AT21" s="253">
        <v>9141337.32</v>
      </c>
      <c r="AU21" s="253">
        <v>7544693.09</v>
      </c>
      <c r="AV21" s="255">
        <v>6716630.42</v>
      </c>
      <c r="AW21" s="253"/>
      <c r="AX21" s="253"/>
      <c r="AY21" s="253"/>
      <c r="AZ21" s="253"/>
      <c r="BA21" s="253"/>
    </row>
    <row r="22" spans="1:53" ht="12.75">
      <c r="A22" s="254"/>
      <c r="B22" s="150" t="s">
        <v>191</v>
      </c>
      <c r="C22" s="253">
        <v>915247.75</v>
      </c>
      <c r="D22" s="253">
        <v>1201727.66</v>
      </c>
      <c r="E22" s="253">
        <v>1429044.12</v>
      </c>
      <c r="F22" s="253">
        <v>1238919.5</v>
      </c>
      <c r="G22" s="253">
        <v>1808655.97</v>
      </c>
      <c r="H22" s="253">
        <v>2554307.09</v>
      </c>
      <c r="I22" s="253">
        <v>3173477.32</v>
      </c>
      <c r="J22" s="253">
        <v>3580928.49</v>
      </c>
      <c r="K22" s="253">
        <v>3546371.31</v>
      </c>
      <c r="L22" s="253">
        <v>3476574.59</v>
      </c>
      <c r="M22" s="253">
        <v>5117913.67</v>
      </c>
      <c r="N22" s="253">
        <v>4224083.87</v>
      </c>
      <c r="O22" s="253">
        <v>4554027.71</v>
      </c>
      <c r="P22" s="253">
        <v>3799519.52</v>
      </c>
      <c r="Q22" s="253">
        <v>4688820.57</v>
      </c>
      <c r="R22" s="253">
        <v>3531825.84</v>
      </c>
      <c r="S22" s="253">
        <v>6296271.25</v>
      </c>
      <c r="T22" s="253">
        <v>7017474.35</v>
      </c>
      <c r="U22" s="253">
        <v>6511431.42</v>
      </c>
      <c r="V22" s="253">
        <v>4798116.48</v>
      </c>
      <c r="W22" s="253">
        <v>4226274.36</v>
      </c>
      <c r="X22" s="253">
        <v>6157919.1</v>
      </c>
      <c r="Y22" s="253">
        <v>6333694.17</v>
      </c>
      <c r="Z22" s="253">
        <v>5862198.12</v>
      </c>
      <c r="AA22" s="253">
        <v>5222117.45</v>
      </c>
      <c r="AB22" s="253">
        <v>4625270.09</v>
      </c>
      <c r="AC22" s="253">
        <v>4654523.56</v>
      </c>
      <c r="AD22" s="253">
        <v>4900516.3</v>
      </c>
      <c r="AE22" s="253">
        <v>4912751.24</v>
      </c>
      <c r="AF22" s="253">
        <v>6738728.48</v>
      </c>
      <c r="AG22" s="253">
        <v>5077972.82</v>
      </c>
      <c r="AH22" s="253">
        <v>5780130.9</v>
      </c>
      <c r="AI22" s="253">
        <v>4482664.73</v>
      </c>
      <c r="AJ22" s="253">
        <v>5147987.34</v>
      </c>
      <c r="AK22" s="253">
        <v>7229972.12</v>
      </c>
      <c r="AL22" s="253">
        <v>5471314.98</v>
      </c>
      <c r="AM22" s="253">
        <v>4327844.88</v>
      </c>
      <c r="AN22" s="253">
        <v>4469155.37</v>
      </c>
      <c r="AO22" s="253">
        <v>3218486.79</v>
      </c>
      <c r="AP22" s="253">
        <v>3130356.59</v>
      </c>
      <c r="AQ22" s="253">
        <v>3023547.85</v>
      </c>
      <c r="AR22" s="255">
        <v>3266430.93</v>
      </c>
      <c r="AS22" s="253">
        <v>1918447.16</v>
      </c>
      <c r="AT22" s="253">
        <v>2645902.48</v>
      </c>
      <c r="AU22" s="253">
        <v>1816211.49</v>
      </c>
      <c r="AV22" s="255">
        <v>2005414.59</v>
      </c>
      <c r="AW22" s="253"/>
      <c r="AX22" s="253"/>
      <c r="AY22" s="253"/>
      <c r="AZ22" s="253"/>
      <c r="BA22" s="253"/>
    </row>
    <row r="23" spans="1:53" ht="12.75">
      <c r="A23" s="254"/>
      <c r="B23" s="150" t="s">
        <v>192</v>
      </c>
      <c r="C23" s="253">
        <v>471104.48</v>
      </c>
      <c r="D23" s="253">
        <v>385279.61</v>
      </c>
      <c r="E23" s="253">
        <v>584747.15</v>
      </c>
      <c r="F23" s="253">
        <v>778648.01</v>
      </c>
      <c r="G23" s="253">
        <v>962253.58</v>
      </c>
      <c r="H23" s="253">
        <v>1695446.19</v>
      </c>
      <c r="I23" s="253">
        <v>1561746.23</v>
      </c>
      <c r="J23" s="253">
        <v>1963668.87</v>
      </c>
      <c r="K23" s="253">
        <v>1308612.3</v>
      </c>
      <c r="L23" s="253">
        <v>2326330.25</v>
      </c>
      <c r="M23" s="253">
        <v>2112004.24</v>
      </c>
      <c r="N23" s="253">
        <v>2925368.31</v>
      </c>
      <c r="O23" s="253">
        <v>1451608.52</v>
      </c>
      <c r="P23" s="253">
        <v>2141455.42</v>
      </c>
      <c r="Q23" s="253">
        <v>1583737.04</v>
      </c>
      <c r="R23" s="253">
        <v>3432705.83</v>
      </c>
      <c r="S23" s="253">
        <v>4236814.95</v>
      </c>
      <c r="T23" s="253">
        <v>3094802.1</v>
      </c>
      <c r="U23" s="253">
        <v>3068841.31</v>
      </c>
      <c r="V23" s="253">
        <v>3038967.47</v>
      </c>
      <c r="W23" s="253">
        <v>3049652.64</v>
      </c>
      <c r="X23" s="253">
        <v>3814998.6</v>
      </c>
      <c r="Y23" s="253">
        <v>3473365.33</v>
      </c>
      <c r="Z23" s="253">
        <v>2944142.55</v>
      </c>
      <c r="AA23" s="253">
        <v>2237812.49</v>
      </c>
      <c r="AB23" s="253">
        <v>2093856.33</v>
      </c>
      <c r="AC23" s="253">
        <v>2213694.69</v>
      </c>
      <c r="AD23" s="253">
        <v>2888343.97</v>
      </c>
      <c r="AE23" s="253">
        <v>3398618.03</v>
      </c>
      <c r="AF23" s="253">
        <v>2934296.45</v>
      </c>
      <c r="AG23" s="253">
        <v>4168553.27</v>
      </c>
      <c r="AH23" s="253">
        <v>2985539.91</v>
      </c>
      <c r="AI23" s="253">
        <v>2971062.51</v>
      </c>
      <c r="AJ23" s="253">
        <v>4222467.36</v>
      </c>
      <c r="AK23" s="253">
        <v>2739501.93</v>
      </c>
      <c r="AL23" s="253">
        <v>3030882.53</v>
      </c>
      <c r="AM23" s="253">
        <v>2428445.09</v>
      </c>
      <c r="AN23" s="253">
        <v>2131465.67</v>
      </c>
      <c r="AO23" s="253">
        <v>1613479.97</v>
      </c>
      <c r="AP23" s="253">
        <v>1227119.85</v>
      </c>
      <c r="AQ23" s="253">
        <v>1369474.72</v>
      </c>
      <c r="AR23" s="255">
        <v>1077455.02</v>
      </c>
      <c r="AS23" s="253">
        <v>1171926.66</v>
      </c>
      <c r="AT23" s="253">
        <v>1294721.52</v>
      </c>
      <c r="AU23" s="253">
        <v>1673436.58</v>
      </c>
      <c r="AV23" s="255">
        <v>1069066.83</v>
      </c>
      <c r="AW23" s="253"/>
      <c r="AX23" s="253"/>
      <c r="AY23" s="253"/>
      <c r="AZ23" s="253"/>
      <c r="BA23" s="253"/>
    </row>
    <row r="24" spans="1:53" ht="12.75">
      <c r="A24" s="254"/>
      <c r="B24" s="150" t="s">
        <v>193</v>
      </c>
      <c r="C24" s="253">
        <v>160694.03</v>
      </c>
      <c r="D24" s="253">
        <v>414300.27</v>
      </c>
      <c r="E24" s="253">
        <v>483372.43</v>
      </c>
      <c r="F24" s="253">
        <v>533465.65</v>
      </c>
      <c r="G24" s="253">
        <v>1015270.45</v>
      </c>
      <c r="H24" s="253">
        <v>896563.93</v>
      </c>
      <c r="I24" s="253">
        <v>1221788.48</v>
      </c>
      <c r="J24" s="253">
        <v>950373.15</v>
      </c>
      <c r="K24" s="253">
        <v>1407868.59</v>
      </c>
      <c r="L24" s="253">
        <v>1464189.16</v>
      </c>
      <c r="M24" s="253">
        <v>1541426</v>
      </c>
      <c r="N24" s="253">
        <v>931465.69</v>
      </c>
      <c r="O24" s="253">
        <v>1475169.55</v>
      </c>
      <c r="P24" s="253">
        <v>1181724.32</v>
      </c>
      <c r="Q24" s="253">
        <v>2344184.27</v>
      </c>
      <c r="R24" s="253">
        <v>4118835.46</v>
      </c>
      <c r="S24" s="253">
        <v>1975815.21</v>
      </c>
      <c r="T24" s="253">
        <v>2501741.45</v>
      </c>
      <c r="U24" s="253">
        <v>2414781.91</v>
      </c>
      <c r="V24" s="253">
        <v>2301869.13</v>
      </c>
      <c r="W24" s="253">
        <v>2724489.86</v>
      </c>
      <c r="X24" s="253">
        <v>2382270.91</v>
      </c>
      <c r="Y24" s="253">
        <v>1798378</v>
      </c>
      <c r="Z24" s="253">
        <v>1338081.2</v>
      </c>
      <c r="AA24" s="253">
        <v>1143139.51</v>
      </c>
      <c r="AB24" s="253">
        <v>1277698.76</v>
      </c>
      <c r="AC24" s="253">
        <v>1340775.2</v>
      </c>
      <c r="AD24" s="253">
        <v>2306719.96</v>
      </c>
      <c r="AE24" s="253">
        <v>1947195.46</v>
      </c>
      <c r="AF24" s="253">
        <v>3482311.72</v>
      </c>
      <c r="AG24" s="253">
        <v>2034814.6</v>
      </c>
      <c r="AH24" s="253">
        <v>2220399.22</v>
      </c>
      <c r="AI24" s="253">
        <v>2902607.17</v>
      </c>
      <c r="AJ24" s="253">
        <v>1712022.97</v>
      </c>
      <c r="AK24" s="253">
        <v>2981256.66</v>
      </c>
      <c r="AL24" s="253">
        <v>1307220.28</v>
      </c>
      <c r="AM24" s="253">
        <v>1413209.51</v>
      </c>
      <c r="AN24" s="253">
        <v>839683.29</v>
      </c>
      <c r="AO24" s="253">
        <v>1130669.35</v>
      </c>
      <c r="AP24" s="253">
        <v>963826.7</v>
      </c>
      <c r="AQ24" s="253">
        <v>760914.03</v>
      </c>
      <c r="AR24" s="255">
        <v>596391.01</v>
      </c>
      <c r="AS24" s="253">
        <v>826377.83</v>
      </c>
      <c r="AT24" s="253">
        <v>1614181.81</v>
      </c>
      <c r="AU24" s="253">
        <v>820109.21</v>
      </c>
      <c r="AV24" s="255">
        <v>0</v>
      </c>
      <c r="AW24" s="253"/>
      <c r="AX24" s="253"/>
      <c r="AY24" s="253"/>
      <c r="AZ24" s="253"/>
      <c r="BA24" s="253"/>
    </row>
    <row r="25" spans="1:53" ht="12.75">
      <c r="A25" s="254"/>
      <c r="B25" s="150" t="s">
        <v>194</v>
      </c>
      <c r="C25" s="253">
        <v>343398.22</v>
      </c>
      <c r="D25" s="253">
        <v>273970.03</v>
      </c>
      <c r="E25" s="253">
        <v>362707.06</v>
      </c>
      <c r="F25" s="253">
        <v>804089.6</v>
      </c>
      <c r="G25" s="253">
        <v>577202.52</v>
      </c>
      <c r="H25" s="253">
        <v>958296.13</v>
      </c>
      <c r="I25" s="253">
        <v>530013.33</v>
      </c>
      <c r="J25" s="253">
        <v>1090807.62</v>
      </c>
      <c r="K25" s="253">
        <v>1288462.51</v>
      </c>
      <c r="L25" s="253">
        <v>1362380.02</v>
      </c>
      <c r="M25" s="253">
        <v>738366.3</v>
      </c>
      <c r="N25" s="253">
        <v>1057640.93</v>
      </c>
      <c r="O25" s="253">
        <v>1016276.29</v>
      </c>
      <c r="P25" s="253">
        <v>1826163.07</v>
      </c>
      <c r="Q25" s="253">
        <v>3142848.93</v>
      </c>
      <c r="R25" s="253">
        <v>1767452.72</v>
      </c>
      <c r="S25" s="253">
        <v>1959393.75</v>
      </c>
      <c r="T25" s="253">
        <v>2231765</v>
      </c>
      <c r="U25" s="253">
        <v>1947949.49</v>
      </c>
      <c r="V25" s="253">
        <v>2603704.52</v>
      </c>
      <c r="W25" s="253">
        <v>2170324.45</v>
      </c>
      <c r="X25" s="253">
        <v>1518387.48</v>
      </c>
      <c r="Y25" s="253">
        <v>1036135.02</v>
      </c>
      <c r="Z25" s="253">
        <v>699292.13</v>
      </c>
      <c r="AA25" s="253">
        <v>1086197.98</v>
      </c>
      <c r="AB25" s="253">
        <v>898568.9</v>
      </c>
      <c r="AC25" s="253">
        <v>2006484.76</v>
      </c>
      <c r="AD25" s="253">
        <v>1580434.95</v>
      </c>
      <c r="AE25" s="253">
        <v>2969747.01</v>
      </c>
      <c r="AF25" s="253">
        <v>1553141.35</v>
      </c>
      <c r="AG25" s="253">
        <v>1655136.51</v>
      </c>
      <c r="AH25" s="253">
        <v>2140887.73</v>
      </c>
      <c r="AI25" s="253">
        <v>1340574.79</v>
      </c>
      <c r="AJ25" s="253">
        <v>1938031.9</v>
      </c>
      <c r="AK25" s="253">
        <v>907719.26</v>
      </c>
      <c r="AL25" s="253">
        <v>1529027.89</v>
      </c>
      <c r="AM25" s="253">
        <v>739695.49</v>
      </c>
      <c r="AN25" s="253">
        <v>979129.49</v>
      </c>
      <c r="AO25" s="253">
        <v>694251.68</v>
      </c>
      <c r="AP25" s="253">
        <v>642822.41</v>
      </c>
      <c r="AQ25" s="253">
        <v>478449.77</v>
      </c>
      <c r="AR25" s="255">
        <v>780304.64</v>
      </c>
      <c r="AS25" s="253">
        <v>1341416.73</v>
      </c>
      <c r="AT25" s="253">
        <v>748287.26</v>
      </c>
      <c r="AU25" s="253">
        <v>0</v>
      </c>
      <c r="AV25" s="255">
        <v>0</v>
      </c>
      <c r="AW25" s="253"/>
      <c r="AX25" s="253"/>
      <c r="AY25" s="253"/>
      <c r="AZ25" s="253"/>
      <c r="BA25" s="253"/>
    </row>
    <row r="26" spans="1:53" ht="12.75">
      <c r="A26" s="254"/>
      <c r="B26" s="150" t="s">
        <v>195</v>
      </c>
      <c r="C26" s="282">
        <v>4305318.8</v>
      </c>
      <c r="D26" s="282">
        <v>4982640.09</v>
      </c>
      <c r="E26" s="282">
        <v>5622759.02</v>
      </c>
      <c r="F26" s="282">
        <v>6404288.74</v>
      </c>
      <c r="G26" s="282">
        <v>6616595.22</v>
      </c>
      <c r="H26" s="282">
        <v>6479673.64</v>
      </c>
      <c r="I26" s="282">
        <v>6903932.05</v>
      </c>
      <c r="J26" s="282">
        <v>7313248.98</v>
      </c>
      <c r="K26" s="282">
        <v>7195032.56</v>
      </c>
      <c r="L26" s="282">
        <v>7889990.54</v>
      </c>
      <c r="M26" s="282">
        <v>8207659.21</v>
      </c>
      <c r="N26" s="282">
        <v>8169290.16</v>
      </c>
      <c r="O26" s="282">
        <v>8272821.19</v>
      </c>
      <c r="P26" s="282">
        <v>8806087.59</v>
      </c>
      <c r="Q26" s="282">
        <v>8209566.87</v>
      </c>
      <c r="R26" s="282">
        <v>8305845.01</v>
      </c>
      <c r="S26" s="282">
        <v>7878373.3</v>
      </c>
      <c r="T26" s="282">
        <v>7627402.35</v>
      </c>
      <c r="U26" s="282">
        <v>7264895.66</v>
      </c>
      <c r="V26" s="282">
        <v>6743534.69</v>
      </c>
      <c r="W26" s="282">
        <v>5713254.37</v>
      </c>
      <c r="X26" s="282">
        <v>6121006.68</v>
      </c>
      <c r="Y26" s="282">
        <v>6446900.3</v>
      </c>
      <c r="Z26" s="282">
        <v>6716727.39</v>
      </c>
      <c r="AA26" s="282">
        <v>6711076.73</v>
      </c>
      <c r="AB26" s="282">
        <v>6821905.99</v>
      </c>
      <c r="AC26" s="282">
        <v>6490604.49</v>
      </c>
      <c r="AD26" s="282">
        <v>6277628.75</v>
      </c>
      <c r="AE26" s="282">
        <v>5131502.09</v>
      </c>
      <c r="AF26" s="282">
        <v>5375263.94</v>
      </c>
      <c r="AG26" s="282">
        <v>4996095.73</v>
      </c>
      <c r="AH26" s="282">
        <v>3854662.71</v>
      </c>
      <c r="AI26" s="282">
        <v>3459295.75</v>
      </c>
      <c r="AJ26" s="282">
        <v>3320722.96</v>
      </c>
      <c r="AK26" s="282">
        <v>3294538.62</v>
      </c>
      <c r="AL26" s="282">
        <v>2597953.58</v>
      </c>
      <c r="AM26" s="282">
        <v>2252787.47</v>
      </c>
      <c r="AN26" s="282">
        <v>2279775.85</v>
      </c>
      <c r="AO26" s="282">
        <v>1976026.45</v>
      </c>
      <c r="AP26" s="282">
        <v>1996118.84</v>
      </c>
      <c r="AQ26" s="282">
        <v>1807415</v>
      </c>
      <c r="AR26" s="283">
        <v>1307437.3</v>
      </c>
      <c r="AS26" s="282">
        <v>420896.58</v>
      </c>
      <c r="AT26" s="282">
        <v>0</v>
      </c>
      <c r="AU26" s="282">
        <v>0</v>
      </c>
      <c r="AV26" s="283">
        <v>0</v>
      </c>
      <c r="AW26" s="253"/>
      <c r="AX26" s="253"/>
      <c r="AY26" s="253"/>
      <c r="AZ26" s="253"/>
      <c r="BA26" s="253"/>
    </row>
    <row r="27" spans="1:53" ht="12.75">
      <c r="A27" s="254"/>
      <c r="B27" s="163" t="s">
        <v>73</v>
      </c>
      <c r="C27" s="256">
        <v>109438806.32</v>
      </c>
      <c r="D27" s="256">
        <v>123673123.50999999</v>
      </c>
      <c r="E27" s="256">
        <v>136521941.77000004</v>
      </c>
      <c r="F27" s="256">
        <v>150056249.41</v>
      </c>
      <c r="G27" s="256">
        <v>160061232.11</v>
      </c>
      <c r="H27" s="256">
        <v>168126978.01</v>
      </c>
      <c r="I27" s="256">
        <v>176534675.93</v>
      </c>
      <c r="J27" s="256">
        <v>189053886.99</v>
      </c>
      <c r="K27" s="256">
        <v>199192257.02</v>
      </c>
      <c r="L27" s="256">
        <v>214597073.87</v>
      </c>
      <c r="M27" s="256">
        <v>231585176.53000003</v>
      </c>
      <c r="N27" s="256">
        <v>249582137.17000002</v>
      </c>
      <c r="O27" s="256">
        <v>270263023.82000005</v>
      </c>
      <c r="P27" s="256">
        <v>296682371.28999996</v>
      </c>
      <c r="Q27" s="256">
        <v>320351406.45000005</v>
      </c>
      <c r="R27" s="256">
        <v>345014719.61999995</v>
      </c>
      <c r="S27" s="256">
        <v>364785532.5</v>
      </c>
      <c r="T27" s="256">
        <v>381006454.51000005</v>
      </c>
      <c r="U27" s="256">
        <v>399430288.15000004</v>
      </c>
      <c r="V27" s="256">
        <v>419855705.46000004</v>
      </c>
      <c r="W27" s="256">
        <v>437492861.56</v>
      </c>
      <c r="X27" s="256">
        <v>462589119.3200001</v>
      </c>
      <c r="Y27" s="256">
        <v>492459718.83</v>
      </c>
      <c r="Z27" s="256">
        <v>521260560.56</v>
      </c>
      <c r="AA27" s="256">
        <v>551094822.33</v>
      </c>
      <c r="AB27" s="256">
        <v>584237565.8100001</v>
      </c>
      <c r="AC27" s="256">
        <v>620427214.1300001</v>
      </c>
      <c r="AD27" s="256">
        <v>657058037.46</v>
      </c>
      <c r="AE27" s="256">
        <v>683714483.84</v>
      </c>
      <c r="AF27" s="256">
        <v>708381158.7500002</v>
      </c>
      <c r="AG27" s="256">
        <v>733575144.83</v>
      </c>
      <c r="AH27" s="256">
        <v>764163450.72</v>
      </c>
      <c r="AI27" s="256">
        <v>791978065.0899999</v>
      </c>
      <c r="AJ27" s="256">
        <v>838325106.3900001</v>
      </c>
      <c r="AK27" s="256">
        <v>913217130.76</v>
      </c>
      <c r="AL27" s="256">
        <v>988870056.7099999</v>
      </c>
      <c r="AM27" s="256">
        <v>1031268111.2200001</v>
      </c>
      <c r="AN27" s="256">
        <v>1077327294.6599998</v>
      </c>
      <c r="AO27" s="256">
        <v>1123301156.3799999</v>
      </c>
      <c r="AP27" s="256">
        <v>1162497971.18</v>
      </c>
      <c r="AQ27" s="256">
        <v>1196711709.01</v>
      </c>
      <c r="AR27" s="257">
        <v>1226248409.4900002</v>
      </c>
      <c r="AS27" s="256">
        <v>1260111644.99</v>
      </c>
      <c r="AT27" s="256">
        <v>1293964866.7099998</v>
      </c>
      <c r="AU27" s="256">
        <v>1326416773.28</v>
      </c>
      <c r="AV27" s="257">
        <v>1201547807.76</v>
      </c>
      <c r="AW27" s="256"/>
      <c r="AX27" s="256"/>
      <c r="AY27" s="256"/>
      <c r="AZ27" s="256"/>
      <c r="BA27" s="256"/>
    </row>
    <row r="28" spans="1:53"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84"/>
      <c r="AS28" s="258"/>
      <c r="AT28" s="258"/>
      <c r="AU28" s="258"/>
      <c r="AV28" s="284"/>
      <c r="AW28" s="258"/>
      <c r="AX28" s="258"/>
      <c r="AY28" s="258"/>
      <c r="AZ28" s="258"/>
      <c r="BA28" s="258"/>
    </row>
    <row r="29" spans="1:53"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60"/>
      <c r="AS29" s="259"/>
      <c r="AT29" s="259"/>
      <c r="AU29" s="259"/>
      <c r="AV29" s="260"/>
      <c r="AW29" s="259"/>
      <c r="AX29" s="259"/>
      <c r="AY29" s="259"/>
      <c r="AZ29" s="259"/>
      <c r="BA29" s="259"/>
    </row>
    <row r="30" spans="1:53" ht="12.75">
      <c r="A30" s="254"/>
      <c r="B30" s="150" t="s">
        <v>197</v>
      </c>
      <c r="C30" s="234">
        <v>0.9019222292263028</v>
      </c>
      <c r="D30" s="234">
        <v>0.9106592887248733</v>
      </c>
      <c r="E30" s="234">
        <v>0.9106751836965171</v>
      </c>
      <c r="F30" s="234">
        <v>0.9075391066046771</v>
      </c>
      <c r="G30" s="234">
        <v>0.9027680733501757</v>
      </c>
      <c r="H30" s="234">
        <v>0.8919403692670941</v>
      </c>
      <c r="I30" s="234">
        <v>0.8921052839072102</v>
      </c>
      <c r="J30" s="234">
        <v>0.8808134189211785</v>
      </c>
      <c r="K30" s="234">
        <v>0.8821582622679798</v>
      </c>
      <c r="L30" s="234">
        <v>0.8825573671835454</v>
      </c>
      <c r="M30" s="234">
        <v>0.8887587642438644</v>
      </c>
      <c r="N30" s="234">
        <v>0.8881650676747428</v>
      </c>
      <c r="O30" s="234">
        <v>0.8985133096924586</v>
      </c>
      <c r="P30" s="234">
        <v>0.9056096487356616</v>
      </c>
      <c r="Q30" s="234">
        <v>0.9112340279847083</v>
      </c>
      <c r="R30" s="234">
        <v>0.9062683249989508</v>
      </c>
      <c r="S30" s="234">
        <v>0.9124845449017362</v>
      </c>
      <c r="T30" s="234">
        <v>0.9077544150395027</v>
      </c>
      <c r="U30" s="234">
        <v>0.912573476283586</v>
      </c>
      <c r="V30" s="234">
        <v>0.9215951985124656</v>
      </c>
      <c r="W30" s="234">
        <v>0.931009437657166</v>
      </c>
      <c r="X30" s="234">
        <v>0.9287790023283938</v>
      </c>
      <c r="Y30" s="234">
        <v>0.9302048296017786</v>
      </c>
      <c r="Z30" s="234">
        <v>0.9357982944766682</v>
      </c>
      <c r="AA30" s="234">
        <v>0.9442972986750034</v>
      </c>
      <c r="AB30" s="234">
        <v>0.9495565193430504</v>
      </c>
      <c r="AC30" s="234">
        <v>0.952305791709195</v>
      </c>
      <c r="AD30" s="234">
        <v>0.9516456017906422</v>
      </c>
      <c r="AE30" s="234">
        <v>0.9546819292082587</v>
      </c>
      <c r="AF30" s="234">
        <v>0.9522501542817888</v>
      </c>
      <c r="AG30" s="234">
        <v>0.9555773682223763</v>
      </c>
      <c r="AH30" s="234">
        <v>0.9596828760247932</v>
      </c>
      <c r="AI30" s="234">
        <v>0.9622024625939631</v>
      </c>
      <c r="AJ30" s="234">
        <v>0.9613608580572192</v>
      </c>
      <c r="AK30" s="234">
        <v>0.966756029987376</v>
      </c>
      <c r="AL30" s="234">
        <v>0.9674644346022145</v>
      </c>
      <c r="AM30" s="234">
        <v>0.9750611912943039</v>
      </c>
      <c r="AN30" s="234">
        <v>0.9769159149932718</v>
      </c>
      <c r="AO30" s="234">
        <v>0.9805987973873077</v>
      </c>
      <c r="AP30" s="234">
        <v>0.9828248478578132</v>
      </c>
      <c r="AQ30" s="234">
        <v>0.9860662634998414</v>
      </c>
      <c r="AR30" s="261">
        <v>0.9851899168965664</v>
      </c>
      <c r="AS30" s="234">
        <v>0.9887341313553907</v>
      </c>
      <c r="AT30" s="234">
        <v>0.9880642583215814</v>
      </c>
      <c r="AU30" s="234">
        <v>0.9910628012184391</v>
      </c>
      <c r="AV30" s="261">
        <v>0.9918512507144821</v>
      </c>
      <c r="AW30" s="234"/>
      <c r="AX30" s="234"/>
      <c r="AY30" s="234"/>
      <c r="AZ30" s="234"/>
      <c r="BA30" s="234"/>
    </row>
    <row r="31" spans="1:53" ht="12.75">
      <c r="A31" s="254"/>
      <c r="B31" s="150" t="s">
        <v>198</v>
      </c>
      <c r="C31" s="234">
        <v>0.04146381921172987</v>
      </c>
      <c r="D31" s="234">
        <v>0.030654414252692958</v>
      </c>
      <c r="E31" s="234">
        <v>0.027190996127596307</v>
      </c>
      <c r="F31" s="234">
        <v>0.027422539188999447</v>
      </c>
      <c r="G31" s="234">
        <v>0.028633318509321076</v>
      </c>
      <c r="H31" s="234">
        <v>0.03320973377436132</v>
      </c>
      <c r="I31" s="234">
        <v>0.03204017171245615</v>
      </c>
      <c r="J31" s="234">
        <v>0.04037821936136009</v>
      </c>
      <c r="K31" s="234">
        <v>0.04381101238851758</v>
      </c>
      <c r="L31" s="234">
        <v>0.040463649542865035</v>
      </c>
      <c r="M31" s="234">
        <v>0.034736471135741735</v>
      </c>
      <c r="N31" s="234">
        <v>0.042487625838291077</v>
      </c>
      <c r="O31" s="234">
        <v>0.039436384561058364</v>
      </c>
      <c r="P31" s="234">
        <v>0.03454537347614039</v>
      </c>
      <c r="Q31" s="234">
        <v>0.026430807324460865</v>
      </c>
      <c r="R31" s="234">
        <v>0.0324106250374362</v>
      </c>
      <c r="S31" s="234">
        <v>0.026255710757936923</v>
      </c>
      <c r="T31" s="234">
        <v>0.033261846013339334</v>
      </c>
      <c r="U31" s="234">
        <v>0.03433115158470488</v>
      </c>
      <c r="V31" s="234">
        <v>0.031993160448500146</v>
      </c>
      <c r="W31" s="234">
        <v>0.028112190942144705</v>
      </c>
      <c r="X31" s="234">
        <v>0.027997796055035835</v>
      </c>
      <c r="Y31" s="234">
        <v>0.03103367968106997</v>
      </c>
      <c r="Z31" s="234">
        <v>0.03051329186100816</v>
      </c>
      <c r="AA31" s="234">
        <v>0.025943132743567614</v>
      </c>
      <c r="AB31" s="234">
        <v>0.02354123918911581</v>
      </c>
      <c r="AC31" s="234">
        <v>0.020767467619981328</v>
      </c>
      <c r="AD31" s="234">
        <v>0.02103010886742437</v>
      </c>
      <c r="AE31" s="234">
        <v>0.018465028675558093</v>
      </c>
      <c r="AF31" s="234">
        <v>0.019398241935524932</v>
      </c>
      <c r="AG31" s="234">
        <v>0.019977183950795008</v>
      </c>
      <c r="AH31" s="234">
        <v>0.01809462634855392</v>
      </c>
      <c r="AI31" s="234">
        <v>0.018660384979627645</v>
      </c>
      <c r="AJ31" s="234">
        <v>0.019146426759325624</v>
      </c>
      <c r="AK31" s="234">
        <v>0.014460935822578897</v>
      </c>
      <c r="AL31" s="234">
        <v>0.018442308993231325</v>
      </c>
      <c r="AM31" s="234">
        <v>0.014115258245287332</v>
      </c>
      <c r="AN31" s="234">
        <v>0.013152832245350254</v>
      </c>
      <c r="AO31" s="234">
        <v>0.011715895612901836</v>
      </c>
      <c r="AP31" s="234">
        <v>0.010327618135809227</v>
      </c>
      <c r="AQ31" s="234">
        <v>0.007716866293252614</v>
      </c>
      <c r="AR31" s="261">
        <v>0.009078765659423092</v>
      </c>
      <c r="AS31" s="234">
        <v>0.006759073566110558</v>
      </c>
      <c r="AT31" s="234">
        <v>0.007064594685049308</v>
      </c>
      <c r="AU31" s="234">
        <v>0.00568802599754772</v>
      </c>
      <c r="AV31" s="261">
        <v>0.005589981835613815</v>
      </c>
      <c r="AW31" s="234"/>
      <c r="AX31" s="234"/>
      <c r="AY31" s="234"/>
      <c r="AZ31" s="234"/>
      <c r="BA31" s="234"/>
    </row>
    <row r="32" spans="1:53" ht="12.75">
      <c r="A32" s="254"/>
      <c r="B32" s="150" t="s">
        <v>199</v>
      </c>
      <c r="C32" s="234">
        <v>0.008363100629257669</v>
      </c>
      <c r="D32" s="234">
        <v>0.009716967000536947</v>
      </c>
      <c r="E32" s="234">
        <v>0.01046750508725935</v>
      </c>
      <c r="F32" s="234">
        <v>0.008256367228097842</v>
      </c>
      <c r="G32" s="234">
        <v>0.011299775380693213</v>
      </c>
      <c r="H32" s="234">
        <v>0.015192725880364499</v>
      </c>
      <c r="I32" s="234">
        <v>0.017976509732616813</v>
      </c>
      <c r="J32" s="234">
        <v>0.01894131110982877</v>
      </c>
      <c r="K32" s="234">
        <v>0.0178037608642786</v>
      </c>
      <c r="L32" s="234">
        <v>0.016200475278176727</v>
      </c>
      <c r="M32" s="234">
        <v>0.02209948731039361</v>
      </c>
      <c r="N32" s="234">
        <v>0.016924624165401764</v>
      </c>
      <c r="O32" s="234">
        <v>0.01685035431644198</v>
      </c>
      <c r="P32" s="234">
        <v>0.012806691221589502</v>
      </c>
      <c r="Q32" s="234">
        <v>0.014636491289236228</v>
      </c>
      <c r="R32" s="234">
        <v>0.010236739591545432</v>
      </c>
      <c r="S32" s="234">
        <v>0.017260200005327787</v>
      </c>
      <c r="T32" s="234">
        <v>0.01841825582462886</v>
      </c>
      <c r="U32" s="234">
        <v>0.016301796867128737</v>
      </c>
      <c r="V32" s="234">
        <v>0.011428013047347097</v>
      </c>
      <c r="W32" s="234">
        <v>0.0096602133002355</v>
      </c>
      <c r="X32" s="234">
        <v>0.013311854608798537</v>
      </c>
      <c r="Y32" s="234">
        <v>0.012861344649767037</v>
      </c>
      <c r="Z32" s="234">
        <v>0.011246195403124553</v>
      </c>
      <c r="AA32" s="234">
        <v>0.00947589641274647</v>
      </c>
      <c r="AB32" s="234">
        <v>0.007916762564877906</v>
      </c>
      <c r="AC32" s="234">
        <v>0.007502126686249327</v>
      </c>
      <c r="AD32" s="234">
        <v>0.007458270077547496</v>
      </c>
      <c r="AE32" s="234">
        <v>0.00718538418611249</v>
      </c>
      <c r="AF32" s="234">
        <v>0.00951285673928859</v>
      </c>
      <c r="AG32" s="234">
        <v>0.006922225835741447</v>
      </c>
      <c r="AH32" s="234">
        <v>0.007563998113955753</v>
      </c>
      <c r="AI32" s="234">
        <v>0.0056600869741141036</v>
      </c>
      <c r="AJ32" s="234">
        <v>0.006140800628253029</v>
      </c>
      <c r="AK32" s="234">
        <v>0.00791703514582896</v>
      </c>
      <c r="AL32" s="234">
        <v>0.005532895796443901</v>
      </c>
      <c r="AM32" s="234">
        <v>0.004196624362679185</v>
      </c>
      <c r="AN32" s="234">
        <v>0.0041483729152248456</v>
      </c>
      <c r="AO32" s="234">
        <v>0.0028652038429053507</v>
      </c>
      <c r="AP32" s="234">
        <v>0.002692784561871118</v>
      </c>
      <c r="AQ32" s="234">
        <v>0.002526546558570302</v>
      </c>
      <c r="AR32" s="261">
        <v>0.002663759565126382</v>
      </c>
      <c r="AS32" s="234">
        <v>0.0015224422118686352</v>
      </c>
      <c r="AT32" s="234">
        <v>0.0020448024116198767</v>
      </c>
      <c r="AU32" s="234">
        <v>0.001369261552316488</v>
      </c>
      <c r="AV32" s="261">
        <v>0.0016690260487750533</v>
      </c>
      <c r="AW32" s="234"/>
      <c r="AX32" s="234"/>
      <c r="AY32" s="234"/>
      <c r="AZ32" s="234"/>
      <c r="BA32" s="234"/>
    </row>
    <row r="33" spans="1:53" ht="12.75">
      <c r="A33" s="254"/>
      <c r="B33" s="150" t="s">
        <v>200</v>
      </c>
      <c r="C33" s="234">
        <v>0.004304729700929728</v>
      </c>
      <c r="D33" s="234">
        <v>0.00311530588914775</v>
      </c>
      <c r="E33" s="234">
        <v>0.0042831734036213</v>
      </c>
      <c r="F33" s="234">
        <v>0.005189040863419778</v>
      </c>
      <c r="G33" s="234">
        <v>0.006011784161068456</v>
      </c>
      <c r="H33" s="234">
        <v>0.01008431966164976</v>
      </c>
      <c r="I33" s="234">
        <v>0.00884668251023537</v>
      </c>
      <c r="J33" s="234">
        <v>0.01038682092848939</v>
      </c>
      <c r="K33" s="234">
        <v>0.006569594218055414</v>
      </c>
      <c r="L33" s="234">
        <v>0.010840456526491406</v>
      </c>
      <c r="M33" s="234">
        <v>0.00911977299948819</v>
      </c>
      <c r="N33" s="234">
        <v>0.011721064428611006</v>
      </c>
      <c r="O33" s="234">
        <v>0.005371095533093706</v>
      </c>
      <c r="P33" s="234">
        <v>0.0072180069570320984</v>
      </c>
      <c r="Q33" s="234">
        <v>0.004943749295657259</v>
      </c>
      <c r="R33" s="234">
        <v>0.009949447472214492</v>
      </c>
      <c r="S33" s="234">
        <v>0.011614536686703715</v>
      </c>
      <c r="T33" s="234">
        <v>0.008122702551010911</v>
      </c>
      <c r="U33" s="234">
        <v>0.007683046080991091</v>
      </c>
      <c r="V33" s="234">
        <v>0.007238123551686557</v>
      </c>
      <c r="W33" s="234">
        <v>0.006970748343471555</v>
      </c>
      <c r="X33" s="234">
        <v>0.00824705649282888</v>
      </c>
      <c r="Y33" s="234">
        <v>0.0070530953034130825</v>
      </c>
      <c r="Z33" s="234">
        <v>0.00564812067660951</v>
      </c>
      <c r="AA33" s="234">
        <v>0.004060666874964722</v>
      </c>
      <c r="AB33" s="234">
        <v>0.003583912525544349</v>
      </c>
      <c r="AC33" s="234">
        <v>0.003568016746499707</v>
      </c>
      <c r="AD33" s="234">
        <v>0.004395873431767943</v>
      </c>
      <c r="AE33" s="234">
        <v>0.004970814733822913</v>
      </c>
      <c r="AF33" s="234">
        <v>0.004142256486857753</v>
      </c>
      <c r="AG33" s="234">
        <v>0.00568251705279086</v>
      </c>
      <c r="AH33" s="234">
        <v>0.003906938897937351</v>
      </c>
      <c r="AI33" s="234">
        <v>0.00375144545153832</v>
      </c>
      <c r="AJ33" s="234">
        <v>0.005036789817953575</v>
      </c>
      <c r="AK33" s="234">
        <v>0.00299983633434485</v>
      </c>
      <c r="AL33" s="234">
        <v>0.003064995758981555</v>
      </c>
      <c r="AM33" s="234">
        <v>0.002354814488665926</v>
      </c>
      <c r="AN33" s="234">
        <v>0.0019784755111701517</v>
      </c>
      <c r="AO33" s="234">
        <v>0.0014363734612360519</v>
      </c>
      <c r="AP33" s="234">
        <v>0.0010555888099782276</v>
      </c>
      <c r="AQ33" s="234">
        <v>0.0011443647703028837</v>
      </c>
      <c r="AR33" s="261">
        <v>0.0008786596676998882</v>
      </c>
      <c r="AS33" s="234">
        <v>0.0009300181175687016</v>
      </c>
      <c r="AT33" s="234">
        <v>0.001000584755667999</v>
      </c>
      <c r="AU33" s="234">
        <v>0.0012616219982365573</v>
      </c>
      <c r="AV33" s="261">
        <v>0.0008897414011291159</v>
      </c>
      <c r="AW33" s="234"/>
      <c r="AX33" s="234"/>
      <c r="AY33" s="234"/>
      <c r="AZ33" s="234"/>
      <c r="BA33" s="234"/>
    </row>
    <row r="34" spans="1:53" ht="12.75">
      <c r="A34" s="254"/>
      <c r="B34" s="150" t="s">
        <v>201</v>
      </c>
      <c r="C34" s="234">
        <v>0.001468345967975284</v>
      </c>
      <c r="D34" s="234">
        <v>0.0033499620470611017</v>
      </c>
      <c r="E34" s="234">
        <v>0.003540620824265323</v>
      </c>
      <c r="F34" s="234">
        <v>0.003555104516456407</v>
      </c>
      <c r="G34" s="234">
        <v>0.006343012837126409</v>
      </c>
      <c r="H34" s="234">
        <v>0.005332659520869242</v>
      </c>
      <c r="I34" s="234">
        <v>0.006920954614517019</v>
      </c>
      <c r="J34" s="234">
        <v>0.005026996086307762</v>
      </c>
      <c r="K34" s="234">
        <v>0.007067888135122854</v>
      </c>
      <c r="L34" s="234">
        <v>0.006822968895125689</v>
      </c>
      <c r="M34" s="234">
        <v>0.006655978690416398</v>
      </c>
      <c r="N34" s="234">
        <v>0.0037321007847830982</v>
      </c>
      <c r="O34" s="234">
        <v>0.005458273681502539</v>
      </c>
      <c r="P34" s="234">
        <v>0.003983129549833929</v>
      </c>
      <c r="Q34" s="234">
        <v>0.007317540122508801</v>
      </c>
      <c r="R34" s="234">
        <v>0.011938144159578163</v>
      </c>
      <c r="S34" s="234">
        <v>0.005416374921612331</v>
      </c>
      <c r="T34" s="234">
        <v>0.006566139288158275</v>
      </c>
      <c r="U34" s="234">
        <v>0.006045565350550394</v>
      </c>
      <c r="V34" s="234">
        <v>0.005482524353165663</v>
      </c>
      <c r="W34" s="234">
        <v>0.006227507004994525</v>
      </c>
      <c r="X34" s="234">
        <v>0.0051498636922154735</v>
      </c>
      <c r="Y34" s="234">
        <v>0.003651827613987675</v>
      </c>
      <c r="Z34" s="234">
        <v>0.0025670102463966854</v>
      </c>
      <c r="AA34" s="234">
        <v>0.00207430638735974</v>
      </c>
      <c r="AB34" s="234">
        <v>0.002186950711100834</v>
      </c>
      <c r="AC34" s="234">
        <v>0.002161051561672894</v>
      </c>
      <c r="AD34" s="234">
        <v>0.0035106791614894855</v>
      </c>
      <c r="AE34" s="234">
        <v>0.0028479657898481414</v>
      </c>
      <c r="AF34" s="234">
        <v>0.004915872870115349</v>
      </c>
      <c r="AG34" s="234">
        <v>0.0027738325300969017</v>
      </c>
      <c r="AH34" s="234">
        <v>0.0029056600625271007</v>
      </c>
      <c r="AI34" s="234">
        <v>0.003665009547543655</v>
      </c>
      <c r="AJ34" s="234">
        <v>0.002042194557875431</v>
      </c>
      <c r="AK34" s="234">
        <v>0.0032645649753842557</v>
      </c>
      <c r="AL34" s="234">
        <v>0.0013219333229172302</v>
      </c>
      <c r="AM34" s="234">
        <v>0.0013703609125740924</v>
      </c>
      <c r="AN34" s="234">
        <v>0.0007794133632017564</v>
      </c>
      <c r="AO34" s="234">
        <v>0.0010065594106960108</v>
      </c>
      <c r="AP34" s="234">
        <v>0.0008290996835217375</v>
      </c>
      <c r="AQ34" s="234">
        <v>0.0006358373735888981</v>
      </c>
      <c r="AR34" s="261">
        <v>0.00048635415580114026</v>
      </c>
      <c r="AS34" s="234">
        <v>0.0006557973123139878</v>
      </c>
      <c r="AT34" s="234">
        <v>0.0012474695809200564</v>
      </c>
      <c r="AU34" s="234">
        <v>0.0006182892334601675</v>
      </c>
      <c r="AV34" s="261">
        <v>0</v>
      </c>
      <c r="AW34" s="234"/>
      <c r="AX34" s="234"/>
      <c r="AY34" s="234"/>
      <c r="AZ34" s="234"/>
      <c r="BA34" s="234"/>
    </row>
    <row r="35" spans="1:53" ht="12.75">
      <c r="A35" s="254"/>
      <c r="B35" s="150" t="s">
        <v>202</v>
      </c>
      <c r="C35" s="234">
        <v>0.0031378103576523</v>
      </c>
      <c r="D35" s="234">
        <v>0.002215275414935625</v>
      </c>
      <c r="E35" s="234">
        <v>0.0026567675151519337</v>
      </c>
      <c r="F35" s="234">
        <v>0.005358587883953963</v>
      </c>
      <c r="G35" s="234">
        <v>0.0036061356793962765</v>
      </c>
      <c r="H35" s="234">
        <v>0.0056998355727478885</v>
      </c>
      <c r="I35" s="234">
        <v>0.0030023185371816823</v>
      </c>
      <c r="J35" s="234">
        <v>0.005769823817786398</v>
      </c>
      <c r="K35" s="234">
        <v>0.006468436721767911</v>
      </c>
      <c r="L35" s="234">
        <v>0.006348548912765285</v>
      </c>
      <c r="M35" s="234">
        <v>0.003188314170463974</v>
      </c>
      <c r="N35" s="234">
        <v>0.004237646740237663</v>
      </c>
      <c r="O35" s="234">
        <v>0.00376032309427892</v>
      </c>
      <c r="P35" s="234">
        <v>0.006155280012289537</v>
      </c>
      <c r="Q35" s="234">
        <v>0.009810629411082456</v>
      </c>
      <c r="R35" s="234">
        <v>0.005122832793762181</v>
      </c>
      <c r="S35" s="234">
        <v>0.005371358169200419</v>
      </c>
      <c r="T35" s="234">
        <v>0.005857551686021173</v>
      </c>
      <c r="U35" s="234">
        <v>0.004876819679904887</v>
      </c>
      <c r="V35" s="234">
        <v>0.0062014270287153615</v>
      </c>
      <c r="W35" s="234">
        <v>0.004960822542935025</v>
      </c>
      <c r="X35" s="234">
        <v>0.0032823674759838916</v>
      </c>
      <c r="Y35" s="234">
        <v>0.0021039995361685207</v>
      </c>
      <c r="Z35" s="234">
        <v>0.001341540455791893</v>
      </c>
      <c r="AA35" s="234">
        <v>0.0019709820088811792</v>
      </c>
      <c r="AB35" s="234">
        <v>0.001538019724483488</v>
      </c>
      <c r="AC35" s="234">
        <v>0.0032340373121988405</v>
      </c>
      <c r="AD35" s="234">
        <v>0.0024053201694473033</v>
      </c>
      <c r="AE35" s="234">
        <v>0.004343548484333363</v>
      </c>
      <c r="AF35" s="234">
        <v>0.0021925221059530325</v>
      </c>
      <c r="AG35" s="234">
        <v>0.0022562603458757646</v>
      </c>
      <c r="AH35" s="234">
        <v>0.0028016096922495325</v>
      </c>
      <c r="AI35" s="234">
        <v>0.0016926918169730596</v>
      </c>
      <c r="AJ35" s="234">
        <v>0.0023117903605983634</v>
      </c>
      <c r="AK35" s="234">
        <v>0.0009939796675129994</v>
      </c>
      <c r="AL35" s="234">
        <v>0.0015462374248514726</v>
      </c>
      <c r="AM35" s="234">
        <v>0.0007172678782096084</v>
      </c>
      <c r="AN35" s="234">
        <v>0.0009088505367433481</v>
      </c>
      <c r="AO35" s="234">
        <v>0.0006180459051936939</v>
      </c>
      <c r="AP35" s="234">
        <v>0.0005529664790274855</v>
      </c>
      <c r="AQ35" s="234">
        <v>0.0003998037007558033</v>
      </c>
      <c r="AR35" s="261">
        <v>0.0006363348844827702</v>
      </c>
      <c r="AS35" s="234">
        <v>0.0010645221281251195</v>
      </c>
      <c r="AT35" s="234">
        <v>0.0005782902451614278</v>
      </c>
      <c r="AU35" s="234">
        <v>0</v>
      </c>
      <c r="AV35" s="261">
        <v>0</v>
      </c>
      <c r="AW35" s="234"/>
      <c r="AX35" s="234"/>
      <c r="AY35" s="234"/>
      <c r="AZ35" s="234"/>
      <c r="BA35" s="234"/>
    </row>
    <row r="36" spans="1:53" ht="12.75">
      <c r="A36" s="254"/>
      <c r="B36" s="150" t="s">
        <v>203</v>
      </c>
      <c r="C36" s="285">
        <v>0.03933996490615231</v>
      </c>
      <c r="D36" s="285">
        <v>0.04028878667075238</v>
      </c>
      <c r="E36" s="285">
        <v>0.04118575334558837</v>
      </c>
      <c r="F36" s="285">
        <v>0.0426792537143955</v>
      </c>
      <c r="G36" s="285">
        <v>0.04133790008221872</v>
      </c>
      <c r="H36" s="285">
        <v>0.03854035632291325</v>
      </c>
      <c r="I36" s="285">
        <v>0.039108078985782745</v>
      </c>
      <c r="J36" s="285">
        <v>0.03868340977504913</v>
      </c>
      <c r="K36" s="285">
        <v>0.03612104540427783</v>
      </c>
      <c r="L36" s="285">
        <v>0.036766533661030484</v>
      </c>
      <c r="M36" s="285">
        <v>0.03544121144963163</v>
      </c>
      <c r="N36" s="285">
        <v>0.03273187036793255</v>
      </c>
      <c r="O36" s="285">
        <v>0.030610259121165776</v>
      </c>
      <c r="P36" s="285">
        <v>0.02968187004745307</v>
      </c>
      <c r="Q36" s="285">
        <v>0.025626754572345967</v>
      </c>
      <c r="R36" s="285">
        <v>0.024073885946512885</v>
      </c>
      <c r="S36" s="285">
        <v>0.021597274557482622</v>
      </c>
      <c r="T36" s="285">
        <v>0.02001908959733859</v>
      </c>
      <c r="U36" s="285">
        <v>0.01818814415313387</v>
      </c>
      <c r="V36" s="285">
        <v>0.01606155305811954</v>
      </c>
      <c r="W36" s="285">
        <v>0.013059080209052635</v>
      </c>
      <c r="X36" s="285">
        <v>0.013232059346743388</v>
      </c>
      <c r="Y36" s="285">
        <v>0.013091223613815017</v>
      </c>
      <c r="Z36" s="285">
        <v>0.01288554688040103</v>
      </c>
      <c r="AA36" s="285">
        <v>0.012177716897476772</v>
      </c>
      <c r="AB36" s="285">
        <v>0.011676595941827118</v>
      </c>
      <c r="AC36" s="285">
        <v>0.010461508364202739</v>
      </c>
      <c r="AD36" s="285">
        <v>0.00955414650168124</v>
      </c>
      <c r="AE36" s="285">
        <v>0.007505328922066323</v>
      </c>
      <c r="AF36" s="285">
        <v>0.007588095580471279</v>
      </c>
      <c r="AG36" s="285">
        <v>0.006810612062323628</v>
      </c>
      <c r="AH36" s="285">
        <v>0.005044290859983045</v>
      </c>
      <c r="AI36" s="285">
        <v>0.004367918636240118</v>
      </c>
      <c r="AJ36" s="285">
        <v>0.0039611398187747405</v>
      </c>
      <c r="AK36" s="285">
        <v>0.0036076180669740725</v>
      </c>
      <c r="AL36" s="285">
        <v>0.0026271941013599593</v>
      </c>
      <c r="AM36" s="285">
        <v>0.0021844828182798464</v>
      </c>
      <c r="AN36" s="285">
        <v>0.0021161404350378854</v>
      </c>
      <c r="AO36" s="285">
        <v>0.0017591243797594142</v>
      </c>
      <c r="AP36" s="285">
        <v>0.0017170944719790164</v>
      </c>
      <c r="AQ36" s="285">
        <v>0.001510317803688254</v>
      </c>
      <c r="AR36" s="286">
        <v>0.001066209170900182</v>
      </c>
      <c r="AS36" s="285">
        <v>0.0003340153086223881</v>
      </c>
      <c r="AT36" s="285">
        <v>0</v>
      </c>
      <c r="AU36" s="285">
        <v>0</v>
      </c>
      <c r="AV36" s="286">
        <v>0</v>
      </c>
      <c r="AW36" s="234"/>
      <c r="AX36" s="234"/>
      <c r="AY36" s="234"/>
      <c r="AZ36" s="234"/>
      <c r="BA36" s="234"/>
    </row>
    <row r="37" spans="1:53"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2">
        <v>1</v>
      </c>
      <c r="AC37" s="262">
        <v>1</v>
      </c>
      <c r="AD37" s="262">
        <v>1</v>
      </c>
      <c r="AE37" s="262">
        <v>1</v>
      </c>
      <c r="AF37" s="262">
        <v>1</v>
      </c>
      <c r="AG37" s="262">
        <v>1</v>
      </c>
      <c r="AH37" s="262">
        <v>1</v>
      </c>
      <c r="AI37" s="262">
        <v>1</v>
      </c>
      <c r="AJ37" s="262">
        <v>1</v>
      </c>
      <c r="AK37" s="262">
        <v>1</v>
      </c>
      <c r="AL37" s="262">
        <v>1</v>
      </c>
      <c r="AM37" s="262">
        <v>1</v>
      </c>
      <c r="AN37" s="262">
        <v>1</v>
      </c>
      <c r="AO37" s="262">
        <v>1</v>
      </c>
      <c r="AP37" s="262">
        <v>1</v>
      </c>
      <c r="AQ37" s="262">
        <v>1</v>
      </c>
      <c r="AR37" s="263">
        <v>1</v>
      </c>
      <c r="AS37" s="262">
        <v>1</v>
      </c>
      <c r="AT37" s="262">
        <v>1</v>
      </c>
      <c r="AU37" s="262">
        <v>1</v>
      </c>
      <c r="AV37" s="263">
        <v>1</v>
      </c>
      <c r="AW37" s="262"/>
      <c r="AX37" s="262"/>
      <c r="AY37" s="262"/>
      <c r="AZ37" s="262"/>
      <c r="BA37" s="262"/>
    </row>
    <row r="38" spans="1:53"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51"/>
      <c r="AS38" s="235"/>
      <c r="AT38" s="235"/>
      <c r="AU38" s="235"/>
      <c r="AV38" s="251"/>
      <c r="AW38" s="235"/>
      <c r="AX38" s="235"/>
      <c r="AY38" s="235"/>
      <c r="AZ38" s="235"/>
      <c r="BA38" s="235"/>
    </row>
    <row r="39" spans="1:53" ht="12.75">
      <c r="A39" s="254"/>
      <c r="B39" s="179" t="s">
        <v>204</v>
      </c>
      <c r="C39" s="262">
        <v>0.09807777077369717</v>
      </c>
      <c r="D39" s="262">
        <v>0.08934071127512676</v>
      </c>
      <c r="E39" s="262">
        <v>0.08932481630348257</v>
      </c>
      <c r="F39" s="262">
        <v>0.09246089339532294</v>
      </c>
      <c r="G39" s="262">
        <v>0.09723192664982416</v>
      </c>
      <c r="H39" s="262">
        <v>0.10805963073290596</v>
      </c>
      <c r="I39" s="262">
        <v>0.10789471609278978</v>
      </c>
      <c r="J39" s="262">
        <v>0.11918658107882155</v>
      </c>
      <c r="K39" s="262">
        <v>0.1178417377320202</v>
      </c>
      <c r="L39" s="262">
        <v>0.11744263281645463</v>
      </c>
      <c r="M39" s="262">
        <v>0.11124123575613554</v>
      </c>
      <c r="N39" s="262">
        <v>0.11183493232525715</v>
      </c>
      <c r="O39" s="262">
        <v>0.10148669030754127</v>
      </c>
      <c r="P39" s="262">
        <v>0.09439035126433852</v>
      </c>
      <c r="Q39" s="262">
        <v>0.08876597201529157</v>
      </c>
      <c r="R39" s="262">
        <v>0.09373167500104934</v>
      </c>
      <c r="S39" s="262">
        <v>0.0875154550982638</v>
      </c>
      <c r="T39" s="262">
        <v>0.09224558496049715</v>
      </c>
      <c r="U39" s="262">
        <v>0.08742652371641386</v>
      </c>
      <c r="V39" s="262">
        <v>0.07840480148753437</v>
      </c>
      <c r="W39" s="262">
        <v>0.06899056234283395</v>
      </c>
      <c r="X39" s="262">
        <v>0.071220997671606</v>
      </c>
      <c r="Y39" s="262">
        <v>0.0697951703982213</v>
      </c>
      <c r="Z39" s="262">
        <v>0.06420170552333183</v>
      </c>
      <c r="AA39" s="262">
        <v>0.055702701324996495</v>
      </c>
      <c r="AB39" s="262">
        <v>0.050443480656949494</v>
      </c>
      <c r="AC39" s="262">
        <v>0.04769420829080483</v>
      </c>
      <c r="AD39" s="262">
        <v>0.048354398209357836</v>
      </c>
      <c r="AE39" s="262">
        <v>0.04531807079174132</v>
      </c>
      <c r="AF39" s="262">
        <v>0.047749845718210934</v>
      </c>
      <c r="AG39" s="262">
        <v>0.0444226317776236</v>
      </c>
      <c r="AH39" s="262">
        <v>0.0403171239752067</v>
      </c>
      <c r="AI39" s="262">
        <v>0.037797537406036905</v>
      </c>
      <c r="AJ39" s="262">
        <v>0.038639141942780765</v>
      </c>
      <c r="AK39" s="262">
        <v>0.03324397001262404</v>
      </c>
      <c r="AL39" s="262">
        <v>0.032535565397785446</v>
      </c>
      <c r="AM39" s="262">
        <v>0.024938808705695995</v>
      </c>
      <c r="AN39" s="262">
        <v>0.02308408500672824</v>
      </c>
      <c r="AO39" s="262">
        <v>0.019401202612692358</v>
      </c>
      <c r="AP39" s="262">
        <v>0.017175152142186813</v>
      </c>
      <c r="AQ39" s="262">
        <v>0.013933736500158755</v>
      </c>
      <c r="AR39" s="263">
        <v>0.014810083103433454</v>
      </c>
      <c r="AS39" s="262">
        <v>0.01126586864460939</v>
      </c>
      <c r="AT39" s="262">
        <v>0.011935741678418668</v>
      </c>
      <c r="AU39" s="262">
        <v>0.008937198781560933</v>
      </c>
      <c r="AV39" s="263">
        <v>0.008148749285517985</v>
      </c>
      <c r="AW39" s="262"/>
      <c r="AX39" s="262"/>
      <c r="AY39" s="262"/>
      <c r="AZ39" s="262"/>
      <c r="BA39" s="262"/>
    </row>
    <row r="40" spans="1:53" ht="12.75">
      <c r="A40" s="254"/>
      <c r="B40" s="179" t="s">
        <v>205</v>
      </c>
      <c r="C40" s="262">
        <v>0.05661395156196729</v>
      </c>
      <c r="D40" s="262">
        <v>0.0586862970224338</v>
      </c>
      <c r="E40" s="262">
        <v>0.06213382017588627</v>
      </c>
      <c r="F40" s="262">
        <v>0.06503835420632349</v>
      </c>
      <c r="G40" s="262">
        <v>0.06859860814050307</v>
      </c>
      <c r="H40" s="262">
        <v>0.07484989695854463</v>
      </c>
      <c r="I40" s="262">
        <v>0.07585454438033362</v>
      </c>
      <c r="J40" s="262">
        <v>0.07880836171746144</v>
      </c>
      <c r="K40" s="262">
        <v>0.0740307253435026</v>
      </c>
      <c r="L40" s="262">
        <v>0.0769789832735896</v>
      </c>
      <c r="M40" s="262">
        <v>0.0765047646203938</v>
      </c>
      <c r="N40" s="262">
        <v>0.06934730648696608</v>
      </c>
      <c r="O40" s="262">
        <v>0.06205030574648292</v>
      </c>
      <c r="P40" s="262">
        <v>0.05984497778819813</v>
      </c>
      <c r="Q40" s="262">
        <v>0.06233516469083071</v>
      </c>
      <c r="R40" s="262">
        <v>0.06132104996361315</v>
      </c>
      <c r="S40" s="262">
        <v>0.06125974434032687</v>
      </c>
      <c r="T40" s="262">
        <v>0.058983738947157804</v>
      </c>
      <c r="U40" s="262">
        <v>0.05309537213170898</v>
      </c>
      <c r="V40" s="262">
        <v>0.046411641039034224</v>
      </c>
      <c r="W40" s="262">
        <v>0.04087837140068924</v>
      </c>
      <c r="X40" s="262">
        <v>0.04322320161657017</v>
      </c>
      <c r="Y40" s="262">
        <v>0.038761490717151334</v>
      </c>
      <c r="Z40" s="262">
        <v>0.03368841366232367</v>
      </c>
      <c r="AA40" s="262">
        <v>0.029759568581428884</v>
      </c>
      <c r="AB40" s="262">
        <v>0.026902241467833696</v>
      </c>
      <c r="AC40" s="262">
        <v>0.02692674067082351</v>
      </c>
      <c r="AD40" s="262">
        <v>0.02732428934193347</v>
      </c>
      <c r="AE40" s="262">
        <v>0.02685304211618323</v>
      </c>
      <c r="AF40" s="262">
        <v>0.028351603782686006</v>
      </c>
      <c r="AG40" s="262">
        <v>0.0244454478268286</v>
      </c>
      <c r="AH40" s="262">
        <v>0.022222497626652786</v>
      </c>
      <c r="AI40" s="262">
        <v>0.019137152426409256</v>
      </c>
      <c r="AJ40" s="262">
        <v>0.019492715183455137</v>
      </c>
      <c r="AK40" s="262">
        <v>0.018783034190045136</v>
      </c>
      <c r="AL40" s="262">
        <v>0.014093256404554118</v>
      </c>
      <c r="AM40" s="262">
        <v>0.010823550460408657</v>
      </c>
      <c r="AN40" s="262">
        <v>0.009931252761377986</v>
      </c>
      <c r="AO40" s="262">
        <v>0.007685306999790521</v>
      </c>
      <c r="AP40" s="262">
        <v>0.006847534006377585</v>
      </c>
      <c r="AQ40" s="262">
        <v>0.006216870206906141</v>
      </c>
      <c r="AR40" s="263">
        <v>0.005731317444010364</v>
      </c>
      <c r="AS40" s="262">
        <v>0.004506795078498832</v>
      </c>
      <c r="AT40" s="262">
        <v>0.00487114699336936</v>
      </c>
      <c r="AU40" s="262">
        <v>0.003249172784013213</v>
      </c>
      <c r="AV40" s="263">
        <v>0.0025587674499041695</v>
      </c>
      <c r="AW40" s="262"/>
      <c r="AX40" s="262"/>
      <c r="AY40" s="262"/>
      <c r="AZ40" s="262"/>
      <c r="BA40" s="262"/>
    </row>
    <row r="41" spans="1:53" ht="12.75">
      <c r="A41" s="254"/>
      <c r="B41" s="179" t="s">
        <v>206</v>
      </c>
      <c r="C41" s="262">
        <v>0.04825085093270962</v>
      </c>
      <c r="D41" s="262">
        <v>0.04896933002189685</v>
      </c>
      <c r="E41" s="262">
        <v>0.05166631508862693</v>
      </c>
      <c r="F41" s="262">
        <v>0.056781986978225646</v>
      </c>
      <c r="G41" s="262">
        <v>0.05729883275980986</v>
      </c>
      <c r="H41" s="262">
        <v>0.05965717107818014</v>
      </c>
      <c r="I41" s="262">
        <v>0.05787803464771682</v>
      </c>
      <c r="J41" s="262">
        <v>0.05986705060763268</v>
      </c>
      <c r="K41" s="262">
        <v>0.05622696447922401</v>
      </c>
      <c r="L41" s="262">
        <v>0.060778507995412866</v>
      </c>
      <c r="M41" s="262">
        <v>0.054405277310000194</v>
      </c>
      <c r="N41" s="262">
        <v>0.052422682321564315</v>
      </c>
      <c r="O41" s="262">
        <v>0.04519995143004094</v>
      </c>
      <c r="P41" s="262">
        <v>0.047038286566608634</v>
      </c>
      <c r="Q41" s="262">
        <v>0.04769867340159448</v>
      </c>
      <c r="R41" s="262">
        <v>0.05108431037206772</v>
      </c>
      <c r="S41" s="262">
        <v>0.043999544334999086</v>
      </c>
      <c r="T41" s="262">
        <v>0.040565483122528945</v>
      </c>
      <c r="U41" s="262">
        <v>0.03679357526458024</v>
      </c>
      <c r="V41" s="262">
        <v>0.034983627991687125</v>
      </c>
      <c r="W41" s="262">
        <v>0.03121815810045374</v>
      </c>
      <c r="X41" s="262">
        <v>0.029911347007771632</v>
      </c>
      <c r="Y41" s="262">
        <v>0.0259001460673843</v>
      </c>
      <c r="Z41" s="262">
        <v>0.022442218259199117</v>
      </c>
      <c r="AA41" s="262">
        <v>0.020283672168682414</v>
      </c>
      <c r="AB41" s="262">
        <v>0.018985478902955787</v>
      </c>
      <c r="AC41" s="262">
        <v>0.01942461398457418</v>
      </c>
      <c r="AD41" s="262">
        <v>0.01986601926438597</v>
      </c>
      <c r="AE41" s="262">
        <v>0.01966765793007074</v>
      </c>
      <c r="AF41" s="262">
        <v>0.018838747043397414</v>
      </c>
      <c r="AG41" s="262">
        <v>0.017523221991087155</v>
      </c>
      <c r="AH41" s="262">
        <v>0.014658499512697029</v>
      </c>
      <c r="AI41" s="262">
        <v>0.013477065452295153</v>
      </c>
      <c r="AJ41" s="262">
        <v>0.01335191455520211</v>
      </c>
      <c r="AK41" s="262">
        <v>0.010865999044216179</v>
      </c>
      <c r="AL41" s="262">
        <v>0.008560360608110218</v>
      </c>
      <c r="AM41" s="262">
        <v>0.006626926097729473</v>
      </c>
      <c r="AN41" s="262">
        <v>0.005782879846153142</v>
      </c>
      <c r="AO41" s="262">
        <v>0.004820103156885171</v>
      </c>
      <c r="AP41" s="262">
        <v>0.004154749444506467</v>
      </c>
      <c r="AQ41" s="262">
        <v>0.0036903236483358387</v>
      </c>
      <c r="AR41" s="263">
        <v>0.0030675578788839806</v>
      </c>
      <c r="AS41" s="262">
        <v>0.002984352866630197</v>
      </c>
      <c r="AT41" s="262">
        <v>0.0028263445817494834</v>
      </c>
      <c r="AU41" s="262">
        <v>0.001879911231696725</v>
      </c>
      <c r="AV41" s="263">
        <v>0.0008897414011291159</v>
      </c>
      <c r="AW41" s="262"/>
      <c r="AX41" s="262"/>
      <c r="AY41" s="262"/>
      <c r="AZ41" s="262"/>
      <c r="BA41" s="262"/>
    </row>
    <row r="42" spans="1:53"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51"/>
      <c r="AS42" s="235"/>
      <c r="AT42" s="235"/>
      <c r="AU42" s="235"/>
      <c r="AV42" s="251"/>
      <c r="AW42" s="235"/>
      <c r="AX42" s="235"/>
      <c r="AY42" s="235"/>
      <c r="AZ42" s="235"/>
      <c r="BA42" s="235"/>
    </row>
    <row r="43" spans="1:53"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51"/>
      <c r="AS43" s="235"/>
      <c r="AT43" s="235"/>
      <c r="AU43" s="235"/>
      <c r="AV43" s="251"/>
      <c r="AW43" s="287"/>
      <c r="AX43" s="287"/>
      <c r="AY43" s="287"/>
      <c r="AZ43" s="287"/>
      <c r="BA43" s="235"/>
    </row>
    <row r="44" spans="1:53" ht="12.75">
      <c r="A44" s="254"/>
      <c r="B44" s="150" t="s">
        <v>207</v>
      </c>
      <c r="C44" s="231">
        <v>10634</v>
      </c>
      <c r="D44" s="231">
        <v>11789</v>
      </c>
      <c r="E44" s="231">
        <v>12742</v>
      </c>
      <c r="F44" s="231">
        <v>13454</v>
      </c>
      <c r="G44" s="231">
        <v>13867</v>
      </c>
      <c r="H44" s="231">
        <v>14020</v>
      </c>
      <c r="I44" s="231">
        <v>14304</v>
      </c>
      <c r="J44" s="231">
        <v>14536</v>
      </c>
      <c r="K44" s="231">
        <v>14864</v>
      </c>
      <c r="L44" s="231">
        <v>15603</v>
      </c>
      <c r="M44" s="231">
        <v>16641</v>
      </c>
      <c r="N44" s="231">
        <v>17796</v>
      </c>
      <c r="O44" s="231">
        <v>19130</v>
      </c>
      <c r="P44" s="231">
        <v>21175</v>
      </c>
      <c r="Q44" s="231">
        <v>22957</v>
      </c>
      <c r="R44" s="231">
        <v>24309</v>
      </c>
      <c r="S44" s="231">
        <v>25134</v>
      </c>
      <c r="T44" s="231">
        <v>25502</v>
      </c>
      <c r="U44" s="231">
        <v>26130</v>
      </c>
      <c r="V44" s="231">
        <v>26608</v>
      </c>
      <c r="W44" s="231">
        <v>27171</v>
      </c>
      <c r="X44" s="231">
        <v>27703</v>
      </c>
      <c r="Y44" s="231">
        <v>28418</v>
      </c>
      <c r="Z44" s="231">
        <v>29252</v>
      </c>
      <c r="AA44" s="231">
        <v>30182</v>
      </c>
      <c r="AB44" s="231">
        <v>31248</v>
      </c>
      <c r="AC44" s="231">
        <v>32274</v>
      </c>
      <c r="AD44" s="231">
        <v>33016</v>
      </c>
      <c r="AE44" s="231">
        <v>33676</v>
      </c>
      <c r="AF44" s="231">
        <v>34007</v>
      </c>
      <c r="AG44" s="231">
        <v>34571</v>
      </c>
      <c r="AH44" s="231">
        <v>35388</v>
      </c>
      <c r="AI44" s="231">
        <v>36400</v>
      </c>
      <c r="AJ44" s="231">
        <v>37445</v>
      </c>
      <c r="AK44" s="231">
        <v>38941</v>
      </c>
      <c r="AL44" s="231">
        <v>40369</v>
      </c>
      <c r="AM44" s="231">
        <v>41691</v>
      </c>
      <c r="AN44" s="231">
        <v>43154</v>
      </c>
      <c r="AO44" s="231">
        <v>44742</v>
      </c>
      <c r="AP44" s="231">
        <v>45790</v>
      </c>
      <c r="AQ44" s="231">
        <v>46526</v>
      </c>
      <c r="AR44" s="264">
        <v>47010</v>
      </c>
      <c r="AS44" s="231">
        <v>47674</v>
      </c>
      <c r="AT44" s="231">
        <v>48480</v>
      </c>
      <c r="AU44" s="231">
        <v>49409</v>
      </c>
      <c r="AV44" s="264">
        <v>46020</v>
      </c>
      <c r="AW44" s="231"/>
      <c r="AX44" s="231"/>
      <c r="AY44" s="231"/>
      <c r="AZ44" s="231"/>
      <c r="BA44" s="231"/>
    </row>
    <row r="45" spans="1:53" ht="12.75">
      <c r="A45" s="254"/>
      <c r="B45" s="150" t="s">
        <v>208</v>
      </c>
      <c r="C45" s="231">
        <v>391</v>
      </c>
      <c r="D45" s="231">
        <v>369</v>
      </c>
      <c r="E45" s="231">
        <v>338</v>
      </c>
      <c r="F45" s="231">
        <v>347</v>
      </c>
      <c r="G45" s="231">
        <v>331</v>
      </c>
      <c r="H45" s="231">
        <v>419</v>
      </c>
      <c r="I45" s="231">
        <v>418</v>
      </c>
      <c r="J45" s="231">
        <v>515</v>
      </c>
      <c r="K45" s="231">
        <v>576</v>
      </c>
      <c r="L45" s="231">
        <v>571</v>
      </c>
      <c r="M45" s="231">
        <v>537</v>
      </c>
      <c r="N45" s="231">
        <v>623</v>
      </c>
      <c r="O45" s="231">
        <v>632</v>
      </c>
      <c r="P45" s="231">
        <v>643</v>
      </c>
      <c r="Q45" s="231">
        <v>505</v>
      </c>
      <c r="R45" s="231">
        <v>589</v>
      </c>
      <c r="S45" s="231">
        <v>537</v>
      </c>
      <c r="T45" s="231">
        <v>665</v>
      </c>
      <c r="U45" s="231">
        <v>582</v>
      </c>
      <c r="V45" s="231">
        <v>611</v>
      </c>
      <c r="W45" s="231">
        <v>581</v>
      </c>
      <c r="X45" s="231">
        <v>604</v>
      </c>
      <c r="Y45" s="231">
        <v>660</v>
      </c>
      <c r="Z45" s="231">
        <v>678</v>
      </c>
      <c r="AA45" s="231">
        <v>626</v>
      </c>
      <c r="AB45" s="231">
        <v>551</v>
      </c>
      <c r="AC45" s="231">
        <v>494</v>
      </c>
      <c r="AD45" s="231">
        <v>517</v>
      </c>
      <c r="AE45" s="231">
        <v>437</v>
      </c>
      <c r="AF45" s="231">
        <v>538</v>
      </c>
      <c r="AG45" s="231">
        <v>523</v>
      </c>
      <c r="AH45" s="231">
        <v>539</v>
      </c>
      <c r="AI45" s="231">
        <v>513</v>
      </c>
      <c r="AJ45" s="231">
        <v>608</v>
      </c>
      <c r="AK45" s="231">
        <v>503</v>
      </c>
      <c r="AL45" s="231">
        <v>662</v>
      </c>
      <c r="AM45" s="231">
        <v>590</v>
      </c>
      <c r="AN45" s="231">
        <v>530</v>
      </c>
      <c r="AO45" s="231">
        <v>440</v>
      </c>
      <c r="AP45" s="231">
        <v>465</v>
      </c>
      <c r="AQ45" s="231">
        <v>391</v>
      </c>
      <c r="AR45" s="264">
        <v>430</v>
      </c>
      <c r="AS45" s="231">
        <v>412</v>
      </c>
      <c r="AT45" s="231">
        <v>362</v>
      </c>
      <c r="AU45" s="231">
        <v>334</v>
      </c>
      <c r="AV45" s="264">
        <v>308</v>
      </c>
      <c r="AW45" s="231"/>
      <c r="AX45" s="231"/>
      <c r="AY45" s="231"/>
      <c r="AZ45" s="231"/>
      <c r="BA45" s="231"/>
    </row>
    <row r="46" spans="1:53" ht="12.75">
      <c r="A46" s="254"/>
      <c r="B46" s="150" t="s">
        <v>209</v>
      </c>
      <c r="C46" s="231">
        <v>95</v>
      </c>
      <c r="D46" s="231">
        <v>98</v>
      </c>
      <c r="E46" s="231">
        <v>89</v>
      </c>
      <c r="F46" s="231">
        <v>83</v>
      </c>
      <c r="G46" s="231">
        <v>134</v>
      </c>
      <c r="H46" s="231">
        <v>161</v>
      </c>
      <c r="I46" s="231">
        <v>173</v>
      </c>
      <c r="J46" s="231">
        <v>218</v>
      </c>
      <c r="K46" s="231">
        <v>205</v>
      </c>
      <c r="L46" s="231">
        <v>184</v>
      </c>
      <c r="M46" s="231">
        <v>271</v>
      </c>
      <c r="N46" s="231">
        <v>217</v>
      </c>
      <c r="O46" s="231">
        <v>228</v>
      </c>
      <c r="P46" s="231">
        <v>209</v>
      </c>
      <c r="Q46" s="231">
        <v>192</v>
      </c>
      <c r="R46" s="231">
        <v>168</v>
      </c>
      <c r="S46" s="231">
        <v>253</v>
      </c>
      <c r="T46" s="231">
        <v>253</v>
      </c>
      <c r="U46" s="231">
        <v>227</v>
      </c>
      <c r="V46" s="231">
        <v>238</v>
      </c>
      <c r="W46" s="231">
        <v>196</v>
      </c>
      <c r="X46" s="231">
        <v>230</v>
      </c>
      <c r="Y46" s="231">
        <v>256</v>
      </c>
      <c r="Z46" s="231">
        <v>213</v>
      </c>
      <c r="AA46" s="231">
        <v>163</v>
      </c>
      <c r="AB46" s="231">
        <v>147</v>
      </c>
      <c r="AC46" s="231">
        <v>147</v>
      </c>
      <c r="AD46" s="231">
        <v>141</v>
      </c>
      <c r="AE46" s="231">
        <v>156</v>
      </c>
      <c r="AF46" s="231">
        <v>189</v>
      </c>
      <c r="AG46" s="231">
        <v>199</v>
      </c>
      <c r="AH46" s="231">
        <v>169</v>
      </c>
      <c r="AI46" s="231">
        <v>169</v>
      </c>
      <c r="AJ46" s="231">
        <v>178</v>
      </c>
      <c r="AK46" s="231">
        <v>224</v>
      </c>
      <c r="AL46" s="231">
        <v>187</v>
      </c>
      <c r="AM46" s="231">
        <v>137</v>
      </c>
      <c r="AN46" s="231">
        <v>107</v>
      </c>
      <c r="AO46" s="231">
        <v>115</v>
      </c>
      <c r="AP46" s="231">
        <v>92</v>
      </c>
      <c r="AQ46" s="231">
        <v>117</v>
      </c>
      <c r="AR46" s="264">
        <v>135</v>
      </c>
      <c r="AS46" s="231">
        <v>91</v>
      </c>
      <c r="AT46" s="231">
        <v>97</v>
      </c>
      <c r="AU46" s="231">
        <v>79</v>
      </c>
      <c r="AV46" s="264">
        <v>62</v>
      </c>
      <c r="AW46" s="231"/>
      <c r="AX46" s="231"/>
      <c r="AY46" s="231"/>
      <c r="AZ46" s="231"/>
      <c r="BA46" s="231"/>
    </row>
    <row r="47" spans="1:53" ht="12.75">
      <c r="A47" s="254"/>
      <c r="B47" s="150" t="s">
        <v>210</v>
      </c>
      <c r="C47" s="231">
        <v>40</v>
      </c>
      <c r="D47" s="231">
        <v>29</v>
      </c>
      <c r="E47" s="231">
        <v>31</v>
      </c>
      <c r="F47" s="231">
        <v>59</v>
      </c>
      <c r="G47" s="231">
        <v>50</v>
      </c>
      <c r="H47" s="231">
        <v>88</v>
      </c>
      <c r="I47" s="231">
        <v>95</v>
      </c>
      <c r="J47" s="231">
        <v>98</v>
      </c>
      <c r="K47" s="231">
        <v>76</v>
      </c>
      <c r="L47" s="231">
        <v>119</v>
      </c>
      <c r="M47" s="231">
        <v>96</v>
      </c>
      <c r="N47" s="231">
        <v>125</v>
      </c>
      <c r="O47" s="231">
        <v>78</v>
      </c>
      <c r="P47" s="231">
        <v>83</v>
      </c>
      <c r="Q47" s="231">
        <v>75</v>
      </c>
      <c r="R47" s="231">
        <v>128</v>
      </c>
      <c r="S47" s="231">
        <v>124</v>
      </c>
      <c r="T47" s="231">
        <v>118</v>
      </c>
      <c r="U47" s="231">
        <v>132</v>
      </c>
      <c r="V47" s="231">
        <v>119</v>
      </c>
      <c r="W47" s="231">
        <v>115</v>
      </c>
      <c r="X47" s="231">
        <v>135</v>
      </c>
      <c r="Y47" s="231">
        <v>110</v>
      </c>
      <c r="Z47" s="231">
        <v>80</v>
      </c>
      <c r="AA47" s="231">
        <v>64</v>
      </c>
      <c r="AB47" s="231">
        <v>62</v>
      </c>
      <c r="AC47" s="231">
        <v>60</v>
      </c>
      <c r="AD47" s="231">
        <v>78</v>
      </c>
      <c r="AE47" s="231">
        <v>84</v>
      </c>
      <c r="AF47" s="231">
        <v>103</v>
      </c>
      <c r="AG47" s="231">
        <v>100</v>
      </c>
      <c r="AH47" s="231">
        <v>97</v>
      </c>
      <c r="AI47" s="231">
        <v>94</v>
      </c>
      <c r="AJ47" s="231">
        <v>113</v>
      </c>
      <c r="AK47" s="231">
        <v>97</v>
      </c>
      <c r="AL47" s="231">
        <v>75</v>
      </c>
      <c r="AM47" s="231">
        <v>58</v>
      </c>
      <c r="AN47" s="231">
        <v>61</v>
      </c>
      <c r="AO47" s="231">
        <v>44</v>
      </c>
      <c r="AP47" s="231">
        <v>48</v>
      </c>
      <c r="AQ47" s="231">
        <v>48</v>
      </c>
      <c r="AR47" s="264">
        <v>39</v>
      </c>
      <c r="AS47" s="231">
        <v>46</v>
      </c>
      <c r="AT47" s="231">
        <v>44</v>
      </c>
      <c r="AU47" s="231">
        <v>23</v>
      </c>
      <c r="AV47" s="264">
        <v>34</v>
      </c>
      <c r="AW47" s="231"/>
      <c r="AX47" s="231"/>
      <c r="AY47" s="231"/>
      <c r="AZ47" s="231"/>
      <c r="BA47" s="231"/>
    </row>
    <row r="48" spans="1:53" ht="12.75">
      <c r="A48" s="254"/>
      <c r="B48" s="150" t="s">
        <v>211</v>
      </c>
      <c r="C48" s="231">
        <v>14</v>
      </c>
      <c r="D48" s="231">
        <v>17</v>
      </c>
      <c r="E48" s="231">
        <v>34</v>
      </c>
      <c r="F48" s="231">
        <v>30</v>
      </c>
      <c r="G48" s="231">
        <v>53</v>
      </c>
      <c r="H48" s="231">
        <v>53</v>
      </c>
      <c r="I48" s="231">
        <v>57</v>
      </c>
      <c r="J48" s="231">
        <v>51</v>
      </c>
      <c r="K48" s="231">
        <v>74</v>
      </c>
      <c r="L48" s="231">
        <v>60</v>
      </c>
      <c r="M48" s="231">
        <v>73</v>
      </c>
      <c r="N48" s="231">
        <v>50</v>
      </c>
      <c r="O48" s="231">
        <v>51</v>
      </c>
      <c r="P48" s="231">
        <v>56</v>
      </c>
      <c r="Q48" s="231">
        <v>81</v>
      </c>
      <c r="R48" s="231">
        <v>99</v>
      </c>
      <c r="S48" s="231">
        <v>85</v>
      </c>
      <c r="T48" s="231">
        <v>106</v>
      </c>
      <c r="U48" s="231">
        <v>92</v>
      </c>
      <c r="V48" s="231">
        <v>87</v>
      </c>
      <c r="W48" s="231">
        <v>81</v>
      </c>
      <c r="X48" s="231">
        <v>74</v>
      </c>
      <c r="Y48" s="231">
        <v>51</v>
      </c>
      <c r="Z48" s="231">
        <v>40</v>
      </c>
      <c r="AA48" s="231">
        <v>41</v>
      </c>
      <c r="AB48" s="231">
        <v>37</v>
      </c>
      <c r="AC48" s="231">
        <v>42</v>
      </c>
      <c r="AD48" s="231">
        <v>50</v>
      </c>
      <c r="AE48" s="231">
        <v>72</v>
      </c>
      <c r="AF48" s="231">
        <v>78</v>
      </c>
      <c r="AG48" s="231">
        <v>71</v>
      </c>
      <c r="AH48" s="231">
        <v>71</v>
      </c>
      <c r="AI48" s="231">
        <v>75</v>
      </c>
      <c r="AJ48" s="231">
        <v>66</v>
      </c>
      <c r="AK48" s="231">
        <v>58</v>
      </c>
      <c r="AL48" s="231">
        <v>39</v>
      </c>
      <c r="AM48" s="231">
        <v>40</v>
      </c>
      <c r="AN48" s="231">
        <v>29</v>
      </c>
      <c r="AO48" s="231">
        <v>36</v>
      </c>
      <c r="AP48" s="231">
        <v>35</v>
      </c>
      <c r="AQ48" s="231">
        <v>23</v>
      </c>
      <c r="AR48" s="264">
        <v>29</v>
      </c>
      <c r="AS48" s="231">
        <v>35</v>
      </c>
      <c r="AT48" s="231">
        <v>19</v>
      </c>
      <c r="AU48" s="231">
        <v>21</v>
      </c>
      <c r="AV48" s="264">
        <v>0</v>
      </c>
      <c r="AW48" s="231"/>
      <c r="AX48" s="231"/>
      <c r="AY48" s="231"/>
      <c r="AZ48" s="231"/>
      <c r="BA48" s="231"/>
    </row>
    <row r="49" spans="1:53" ht="12.75">
      <c r="A49" s="254"/>
      <c r="B49" s="150" t="s">
        <v>212</v>
      </c>
      <c r="C49" s="231">
        <v>14</v>
      </c>
      <c r="D49" s="231">
        <v>20</v>
      </c>
      <c r="E49" s="231">
        <v>22</v>
      </c>
      <c r="F49" s="231">
        <v>46</v>
      </c>
      <c r="G49" s="231">
        <v>46</v>
      </c>
      <c r="H49" s="231">
        <v>43</v>
      </c>
      <c r="I49" s="231">
        <v>36</v>
      </c>
      <c r="J49" s="231">
        <v>58</v>
      </c>
      <c r="K49" s="231">
        <v>49</v>
      </c>
      <c r="L49" s="231">
        <v>57</v>
      </c>
      <c r="M49" s="231">
        <v>39</v>
      </c>
      <c r="N49" s="231">
        <v>37</v>
      </c>
      <c r="O49" s="231">
        <v>43</v>
      </c>
      <c r="P49" s="231">
        <v>64</v>
      </c>
      <c r="Q49" s="231">
        <v>80</v>
      </c>
      <c r="R49" s="231">
        <v>76</v>
      </c>
      <c r="S49" s="231">
        <v>93</v>
      </c>
      <c r="T49" s="231">
        <v>88</v>
      </c>
      <c r="U49" s="231">
        <v>82</v>
      </c>
      <c r="V49" s="231">
        <v>73</v>
      </c>
      <c r="W49" s="231">
        <v>61</v>
      </c>
      <c r="X49" s="231">
        <v>47</v>
      </c>
      <c r="Y49" s="231">
        <v>36</v>
      </c>
      <c r="Z49" s="231">
        <v>33</v>
      </c>
      <c r="AA49" s="231">
        <v>32</v>
      </c>
      <c r="AB49" s="231">
        <v>33</v>
      </c>
      <c r="AC49" s="231">
        <v>41</v>
      </c>
      <c r="AD49" s="231">
        <v>58</v>
      </c>
      <c r="AE49" s="231">
        <v>55</v>
      </c>
      <c r="AF49" s="231">
        <v>55</v>
      </c>
      <c r="AG49" s="231">
        <v>58</v>
      </c>
      <c r="AH49" s="231">
        <v>60</v>
      </c>
      <c r="AI49" s="231">
        <v>49</v>
      </c>
      <c r="AJ49" s="231">
        <v>42</v>
      </c>
      <c r="AK49" s="231">
        <v>29</v>
      </c>
      <c r="AL49" s="231">
        <v>37</v>
      </c>
      <c r="AM49" s="231">
        <v>23</v>
      </c>
      <c r="AN49" s="231">
        <v>31</v>
      </c>
      <c r="AO49" s="231">
        <v>22</v>
      </c>
      <c r="AP49" s="231">
        <v>19</v>
      </c>
      <c r="AQ49" s="231">
        <v>22</v>
      </c>
      <c r="AR49" s="264">
        <v>29</v>
      </c>
      <c r="AS49" s="231">
        <v>13</v>
      </c>
      <c r="AT49" s="231">
        <v>17</v>
      </c>
      <c r="AU49" s="231">
        <v>0</v>
      </c>
      <c r="AV49" s="264">
        <v>0</v>
      </c>
      <c r="AW49" s="231"/>
      <c r="AX49" s="231"/>
      <c r="AY49" s="231"/>
      <c r="AZ49" s="231"/>
      <c r="BA49" s="231"/>
    </row>
    <row r="50" spans="1:53" ht="12.75">
      <c r="A50" s="254"/>
      <c r="B50" s="150" t="s">
        <v>213</v>
      </c>
      <c r="C50" s="288">
        <v>229</v>
      </c>
      <c r="D50" s="288">
        <v>244</v>
      </c>
      <c r="E50" s="288">
        <v>272</v>
      </c>
      <c r="F50" s="288">
        <v>294</v>
      </c>
      <c r="G50" s="288">
        <v>305</v>
      </c>
      <c r="H50" s="288">
        <v>289</v>
      </c>
      <c r="I50" s="288">
        <v>295</v>
      </c>
      <c r="J50" s="288">
        <v>298</v>
      </c>
      <c r="K50" s="288">
        <v>295</v>
      </c>
      <c r="L50" s="288">
        <v>302</v>
      </c>
      <c r="M50" s="288">
        <v>307</v>
      </c>
      <c r="N50" s="288">
        <v>317</v>
      </c>
      <c r="O50" s="288">
        <v>323</v>
      </c>
      <c r="P50" s="288">
        <v>329</v>
      </c>
      <c r="Q50" s="288">
        <v>335</v>
      </c>
      <c r="R50" s="288">
        <v>344</v>
      </c>
      <c r="S50" s="288">
        <v>313</v>
      </c>
      <c r="T50" s="288">
        <v>291</v>
      </c>
      <c r="U50" s="288">
        <v>254</v>
      </c>
      <c r="V50" s="288">
        <v>216</v>
      </c>
      <c r="W50" s="288">
        <v>188</v>
      </c>
      <c r="X50" s="288">
        <v>198</v>
      </c>
      <c r="Y50" s="288">
        <v>203</v>
      </c>
      <c r="Z50" s="288">
        <v>211</v>
      </c>
      <c r="AA50" s="288">
        <v>214</v>
      </c>
      <c r="AB50" s="288">
        <v>222</v>
      </c>
      <c r="AC50" s="288">
        <v>229</v>
      </c>
      <c r="AD50" s="288">
        <v>210</v>
      </c>
      <c r="AE50" s="288">
        <v>187</v>
      </c>
      <c r="AF50" s="288">
        <v>184</v>
      </c>
      <c r="AG50" s="288">
        <v>161</v>
      </c>
      <c r="AH50" s="288">
        <v>138</v>
      </c>
      <c r="AI50" s="288">
        <v>111</v>
      </c>
      <c r="AJ50" s="288">
        <v>104</v>
      </c>
      <c r="AK50" s="288">
        <v>99</v>
      </c>
      <c r="AL50" s="288">
        <v>86</v>
      </c>
      <c r="AM50" s="288">
        <v>76</v>
      </c>
      <c r="AN50" s="288">
        <v>66</v>
      </c>
      <c r="AO50" s="288">
        <v>62</v>
      </c>
      <c r="AP50" s="288">
        <v>56</v>
      </c>
      <c r="AQ50" s="288">
        <v>41</v>
      </c>
      <c r="AR50" s="289">
        <v>21</v>
      </c>
      <c r="AS50" s="288">
        <v>13</v>
      </c>
      <c r="AT50" s="288">
        <v>0</v>
      </c>
      <c r="AU50" s="288">
        <v>0</v>
      </c>
      <c r="AV50" s="289">
        <v>0</v>
      </c>
      <c r="AW50" s="231"/>
      <c r="AX50" s="231"/>
      <c r="AY50" s="231"/>
      <c r="AZ50" s="231"/>
      <c r="BA50" s="231"/>
    </row>
    <row r="51" spans="1:53" ht="12.75">
      <c r="A51" s="254"/>
      <c r="B51" s="163" t="s">
        <v>73</v>
      </c>
      <c r="C51" s="265">
        <v>11417</v>
      </c>
      <c r="D51" s="265">
        <v>12566</v>
      </c>
      <c r="E51" s="265">
        <v>13528</v>
      </c>
      <c r="F51" s="265">
        <v>14313</v>
      </c>
      <c r="G51" s="265">
        <v>14786</v>
      </c>
      <c r="H51" s="265">
        <v>15073</v>
      </c>
      <c r="I51" s="265">
        <v>15378</v>
      </c>
      <c r="J51" s="265">
        <v>15774</v>
      </c>
      <c r="K51" s="265">
        <v>16139</v>
      </c>
      <c r="L51" s="265">
        <v>16896</v>
      </c>
      <c r="M51" s="265">
        <v>17964</v>
      </c>
      <c r="N51" s="265">
        <v>19165</v>
      </c>
      <c r="O51" s="265">
        <v>20485</v>
      </c>
      <c r="P51" s="265">
        <v>22559</v>
      </c>
      <c r="Q51" s="265">
        <v>24225</v>
      </c>
      <c r="R51" s="265">
        <v>25713</v>
      </c>
      <c r="S51" s="265">
        <v>26539</v>
      </c>
      <c r="T51" s="265">
        <v>27023</v>
      </c>
      <c r="U51" s="265">
        <v>27499</v>
      </c>
      <c r="V51" s="265">
        <v>27952</v>
      </c>
      <c r="W51" s="265">
        <v>28393</v>
      </c>
      <c r="X51" s="265">
        <v>28991</v>
      </c>
      <c r="Y51" s="265">
        <v>29734</v>
      </c>
      <c r="Z51" s="265">
        <v>30507</v>
      </c>
      <c r="AA51" s="265">
        <v>31322</v>
      </c>
      <c r="AB51" s="265">
        <v>32300</v>
      </c>
      <c r="AC51" s="265">
        <v>33287</v>
      </c>
      <c r="AD51" s="265">
        <v>34070</v>
      </c>
      <c r="AE51" s="265">
        <v>34667</v>
      </c>
      <c r="AF51" s="265">
        <v>35154</v>
      </c>
      <c r="AG51" s="265">
        <v>35683</v>
      </c>
      <c r="AH51" s="265">
        <v>36462</v>
      </c>
      <c r="AI51" s="265">
        <v>37411</v>
      </c>
      <c r="AJ51" s="265">
        <v>38556</v>
      </c>
      <c r="AK51" s="265">
        <v>39951</v>
      </c>
      <c r="AL51" s="265">
        <v>41455</v>
      </c>
      <c r="AM51" s="265">
        <v>42615</v>
      </c>
      <c r="AN51" s="265">
        <v>43978</v>
      </c>
      <c r="AO51" s="265">
        <v>45461</v>
      </c>
      <c r="AP51" s="265">
        <v>46505</v>
      </c>
      <c r="AQ51" s="265">
        <v>47168</v>
      </c>
      <c r="AR51" s="266">
        <v>47693</v>
      </c>
      <c r="AS51" s="265">
        <v>48284</v>
      </c>
      <c r="AT51" s="265">
        <v>49019</v>
      </c>
      <c r="AU51" s="265">
        <v>49866</v>
      </c>
      <c r="AV51" s="266">
        <v>46424</v>
      </c>
      <c r="AW51" s="265"/>
      <c r="AX51" s="265"/>
      <c r="AY51" s="265"/>
      <c r="AZ51" s="265"/>
      <c r="BA51" s="265"/>
    </row>
    <row r="52" spans="1:53"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90"/>
      <c r="AS52" s="267"/>
      <c r="AT52" s="267"/>
      <c r="AU52" s="267"/>
      <c r="AV52" s="290"/>
      <c r="AW52" s="267"/>
      <c r="AX52" s="267"/>
      <c r="AY52" s="267"/>
      <c r="AZ52" s="267"/>
      <c r="BA52" s="267"/>
    </row>
    <row r="53" spans="1:53"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51"/>
      <c r="AS53" s="235"/>
      <c r="AT53" s="235"/>
      <c r="AU53" s="235"/>
      <c r="AV53" s="251"/>
      <c r="AW53" s="235"/>
      <c r="AX53" s="235"/>
      <c r="AY53" s="235"/>
      <c r="AZ53" s="235"/>
      <c r="BA53" s="235"/>
    </row>
    <row r="54" spans="1:53" ht="12.75">
      <c r="A54" s="254"/>
      <c r="B54" s="150" t="s">
        <v>207</v>
      </c>
      <c r="C54" s="234">
        <v>0.9314180607865464</v>
      </c>
      <c r="D54" s="234">
        <v>0.9381664809804233</v>
      </c>
      <c r="E54" s="234">
        <v>0.9418982850384388</v>
      </c>
      <c r="F54" s="234">
        <v>0.9399846293579264</v>
      </c>
      <c r="G54" s="234">
        <v>0.9378466116596781</v>
      </c>
      <c r="H54" s="234">
        <v>0.9301399854043654</v>
      </c>
      <c r="I54" s="234">
        <v>0.9301599687865783</v>
      </c>
      <c r="J54" s="234">
        <v>0.9215164194243692</v>
      </c>
      <c r="K54" s="234">
        <v>0.9209988227275544</v>
      </c>
      <c r="L54" s="234">
        <v>0.9234730113636364</v>
      </c>
      <c r="M54" s="234">
        <v>0.9263527054108216</v>
      </c>
      <c r="N54" s="234">
        <v>0.9285677015392643</v>
      </c>
      <c r="O54" s="234">
        <v>0.9338540395411277</v>
      </c>
      <c r="P54" s="234">
        <v>0.9386497628440977</v>
      </c>
      <c r="Q54" s="234">
        <v>0.9476573787409701</v>
      </c>
      <c r="R54" s="234">
        <v>0.9453972698634932</v>
      </c>
      <c r="S54" s="234">
        <v>0.9470590451787935</v>
      </c>
      <c r="T54" s="234">
        <v>0.9437146134774081</v>
      </c>
      <c r="U54" s="234">
        <v>0.9502163715044183</v>
      </c>
      <c r="V54" s="234">
        <v>0.9519175729822553</v>
      </c>
      <c r="W54" s="234">
        <v>0.9569612228366147</v>
      </c>
      <c r="X54" s="234">
        <v>0.9555724190265945</v>
      </c>
      <c r="Y54" s="234">
        <v>0.9557409026703437</v>
      </c>
      <c r="Z54" s="234">
        <v>0.9588619005474154</v>
      </c>
      <c r="AA54" s="234">
        <v>0.9636038567141306</v>
      </c>
      <c r="AB54" s="234">
        <v>0.9674303405572755</v>
      </c>
      <c r="AC54" s="234">
        <v>0.9695676991017514</v>
      </c>
      <c r="AD54" s="234">
        <v>0.9690636923980042</v>
      </c>
      <c r="AE54" s="234">
        <v>0.9714137364063807</v>
      </c>
      <c r="AF54" s="234">
        <v>0.9673721340388007</v>
      </c>
      <c r="AG54" s="234">
        <v>0.9688367009500323</v>
      </c>
      <c r="AH54" s="234">
        <v>0.9705446766496627</v>
      </c>
      <c r="AI54" s="234">
        <v>0.972975862714175</v>
      </c>
      <c r="AJ54" s="234">
        <v>0.9711847702043781</v>
      </c>
      <c r="AK54" s="234">
        <v>0.9747190308127456</v>
      </c>
      <c r="AL54" s="234">
        <v>0.9738029188276445</v>
      </c>
      <c r="AM54" s="234">
        <v>0.9783174938401971</v>
      </c>
      <c r="AN54" s="234">
        <v>0.9812633589522034</v>
      </c>
      <c r="AO54" s="234">
        <v>0.9841842458370912</v>
      </c>
      <c r="AP54" s="234">
        <v>0.9846253091065477</v>
      </c>
      <c r="AQ54" s="234">
        <v>0.9863890773405699</v>
      </c>
      <c r="AR54" s="261">
        <v>0.9856792401400625</v>
      </c>
      <c r="AS54" s="234">
        <v>0.9873664153756938</v>
      </c>
      <c r="AT54" s="234">
        <v>0.9890042636528693</v>
      </c>
      <c r="AU54" s="234">
        <v>0.9908354389764569</v>
      </c>
      <c r="AV54" s="261">
        <v>0.9912976046872307</v>
      </c>
      <c r="AW54" s="234"/>
      <c r="AX54" s="234"/>
      <c r="AY54" s="234"/>
      <c r="AZ54" s="234"/>
      <c r="BA54" s="234"/>
    </row>
    <row r="55" spans="1:53" ht="12.75">
      <c r="A55" s="254"/>
      <c r="B55" s="150" t="s">
        <v>208</v>
      </c>
      <c r="C55" s="234">
        <v>0.03424717526495577</v>
      </c>
      <c r="D55" s="234">
        <v>0.02936495304790705</v>
      </c>
      <c r="E55" s="234">
        <v>0.02498521584861029</v>
      </c>
      <c r="F55" s="234">
        <v>0.024243694543422064</v>
      </c>
      <c r="G55" s="234">
        <v>0.022386040849452185</v>
      </c>
      <c r="H55" s="234">
        <v>0.02779804949246998</v>
      </c>
      <c r="I55" s="234">
        <v>0.027181688125894134</v>
      </c>
      <c r="J55" s="234">
        <v>0.03264866235577533</v>
      </c>
      <c r="K55" s="234">
        <v>0.03568994361484602</v>
      </c>
      <c r="L55" s="234">
        <v>0.033794981060606064</v>
      </c>
      <c r="M55" s="234">
        <v>0.02989311957247829</v>
      </c>
      <c r="N55" s="234">
        <v>0.032507174536916254</v>
      </c>
      <c r="O55" s="234">
        <v>0.030851842811813524</v>
      </c>
      <c r="P55" s="234">
        <v>0.02850303648211357</v>
      </c>
      <c r="Q55" s="234">
        <v>0.02084623323013416</v>
      </c>
      <c r="R55" s="234">
        <v>0.022906700890600085</v>
      </c>
      <c r="S55" s="234">
        <v>0.020234372056219148</v>
      </c>
      <c r="T55" s="234">
        <v>0.02460866669133701</v>
      </c>
      <c r="U55" s="234">
        <v>0.021164405978399213</v>
      </c>
      <c r="V55" s="234">
        <v>0.021858900973096736</v>
      </c>
      <c r="W55" s="234">
        <v>0.02046279012432642</v>
      </c>
      <c r="X55" s="234">
        <v>0.020834051947156013</v>
      </c>
      <c r="Y55" s="234">
        <v>0.022196811730678685</v>
      </c>
      <c r="Z55" s="234">
        <v>0.022224407513029797</v>
      </c>
      <c r="AA55" s="234">
        <v>0.019985952365749314</v>
      </c>
      <c r="AB55" s="234">
        <v>0.017058823529411765</v>
      </c>
      <c r="AC55" s="234">
        <v>0.014840628473578274</v>
      </c>
      <c r="AD55" s="234">
        <v>0.0151746404461403</v>
      </c>
      <c r="AE55" s="234">
        <v>0.012605648022615167</v>
      </c>
      <c r="AF55" s="234">
        <v>0.015304090572907778</v>
      </c>
      <c r="AG55" s="234">
        <v>0.014656839391306785</v>
      </c>
      <c r="AH55" s="234">
        <v>0.01478251330151939</v>
      </c>
      <c r="AI55" s="234">
        <v>0.013712544438801422</v>
      </c>
      <c r="AJ55" s="234">
        <v>0.015769270671231454</v>
      </c>
      <c r="AK55" s="234">
        <v>0.012590423268503917</v>
      </c>
      <c r="AL55" s="234">
        <v>0.015969123145579543</v>
      </c>
      <c r="AM55" s="234">
        <v>0.013844890296843835</v>
      </c>
      <c r="AN55" s="234">
        <v>0.012051480285597344</v>
      </c>
      <c r="AO55" s="234">
        <v>0.009678625635159808</v>
      </c>
      <c r="AP55" s="234">
        <v>0.009998924846790668</v>
      </c>
      <c r="AQ55" s="234">
        <v>0.008289518317503393</v>
      </c>
      <c r="AR55" s="261">
        <v>0.009015998154865494</v>
      </c>
      <c r="AS55" s="234">
        <v>0.008532847320023197</v>
      </c>
      <c r="AT55" s="234">
        <v>0.007384891572655501</v>
      </c>
      <c r="AU55" s="234">
        <v>0.006697950507359724</v>
      </c>
      <c r="AV55" s="261">
        <v>0.0066344993968636915</v>
      </c>
      <c r="AW55" s="234"/>
      <c r="AX55" s="234"/>
      <c r="AY55" s="234"/>
      <c r="AZ55" s="234"/>
      <c r="BA55" s="234"/>
    </row>
    <row r="56" spans="1:53" ht="12.75">
      <c r="A56" s="254"/>
      <c r="B56" s="150" t="s">
        <v>209</v>
      </c>
      <c r="C56" s="234">
        <v>0.008320924936498204</v>
      </c>
      <c r="D56" s="234">
        <v>0.007798822218685341</v>
      </c>
      <c r="E56" s="234">
        <v>0.006578947368421052</v>
      </c>
      <c r="F56" s="234">
        <v>0.005798924055054846</v>
      </c>
      <c r="G56" s="234">
        <v>0.009062626809143784</v>
      </c>
      <c r="H56" s="234">
        <v>0.010681350759636436</v>
      </c>
      <c r="I56" s="234">
        <v>0.011249837430094941</v>
      </c>
      <c r="J56" s="234">
        <v>0.013820210472930139</v>
      </c>
      <c r="K56" s="234">
        <v>0.012702150071255964</v>
      </c>
      <c r="L56" s="234">
        <v>0.010890151515151516</v>
      </c>
      <c r="M56" s="234">
        <v>0.015085727009574706</v>
      </c>
      <c r="N56" s="234">
        <v>0.011322723715105662</v>
      </c>
      <c r="O56" s="234">
        <v>0.011130095191603613</v>
      </c>
      <c r="P56" s="234">
        <v>0.009264595061837848</v>
      </c>
      <c r="Q56" s="234">
        <v>0.007925696594427245</v>
      </c>
      <c r="R56" s="234">
        <v>0.00653366001633415</v>
      </c>
      <c r="S56" s="234">
        <v>0.009533139907306228</v>
      </c>
      <c r="T56" s="234">
        <v>0.00936239499685453</v>
      </c>
      <c r="U56" s="234">
        <v>0.00825484563075021</v>
      </c>
      <c r="V56" s="234">
        <v>0.008514596451058959</v>
      </c>
      <c r="W56" s="234">
        <v>0.006903109921459515</v>
      </c>
      <c r="X56" s="234">
        <v>0.007933496602393847</v>
      </c>
      <c r="Y56" s="234">
        <v>0.008609672428869309</v>
      </c>
      <c r="Z56" s="234">
        <v>0.006982004130199626</v>
      </c>
      <c r="AA56" s="234">
        <v>0.005204009961049741</v>
      </c>
      <c r="AB56" s="234">
        <v>0.00455108359133127</v>
      </c>
      <c r="AC56" s="234">
        <v>0.004416138432421065</v>
      </c>
      <c r="AD56" s="234">
        <v>0.004138538303492809</v>
      </c>
      <c r="AE56" s="234">
        <v>0.004499956731185277</v>
      </c>
      <c r="AF56" s="234">
        <v>0.005376344086021506</v>
      </c>
      <c r="AG56" s="234">
        <v>0.005576885351567974</v>
      </c>
      <c r="AH56" s="234">
        <v>0.00463496242663595</v>
      </c>
      <c r="AI56" s="234">
        <v>0.004517387934030098</v>
      </c>
      <c r="AJ56" s="234">
        <v>0.004616661479406577</v>
      </c>
      <c r="AK56" s="234">
        <v>0.005606868413806913</v>
      </c>
      <c r="AL56" s="234">
        <v>0.0045109154504884815</v>
      </c>
      <c r="AM56" s="234">
        <v>0.003214830458758653</v>
      </c>
      <c r="AN56" s="234">
        <v>0.0024330346991677655</v>
      </c>
      <c r="AO56" s="234">
        <v>0.002529640791007677</v>
      </c>
      <c r="AP56" s="234">
        <v>0.001978281905171487</v>
      </c>
      <c r="AQ56" s="234">
        <v>0.002480495251017639</v>
      </c>
      <c r="AR56" s="261">
        <v>0.002830604071876376</v>
      </c>
      <c r="AS56" s="234">
        <v>0.0018846822964128905</v>
      </c>
      <c r="AT56" s="234">
        <v>0.001978824537424264</v>
      </c>
      <c r="AU56" s="234">
        <v>0.0015842457786868808</v>
      </c>
      <c r="AV56" s="261">
        <v>0.001335516112355678</v>
      </c>
      <c r="AW56" s="234"/>
      <c r="AX56" s="234"/>
      <c r="AY56" s="234"/>
      <c r="AZ56" s="234"/>
      <c r="BA56" s="234"/>
    </row>
    <row r="57" spans="1:53" ht="12.75">
      <c r="A57" s="254"/>
      <c r="B57" s="150" t="s">
        <v>210</v>
      </c>
      <c r="C57" s="234">
        <v>0.0035035473416834546</v>
      </c>
      <c r="D57" s="234">
        <v>0.0023078147381823968</v>
      </c>
      <c r="E57" s="234">
        <v>0.0022915434654050856</v>
      </c>
      <c r="F57" s="234">
        <v>0.004122126737930553</v>
      </c>
      <c r="G57" s="234">
        <v>0.0033815771675909643</v>
      </c>
      <c r="H57" s="234">
        <v>0.005838253831354077</v>
      </c>
      <c r="I57" s="234">
        <v>0.006177656392248667</v>
      </c>
      <c r="J57" s="234">
        <v>0.006212755166730062</v>
      </c>
      <c r="K57" s="234">
        <v>0.004709089782514406</v>
      </c>
      <c r="L57" s="234">
        <v>0.007043087121212121</v>
      </c>
      <c r="M57" s="234">
        <v>0.005344021376085505</v>
      </c>
      <c r="N57" s="234">
        <v>0.006522306287503261</v>
      </c>
      <c r="O57" s="234">
        <v>0.0038076641444959726</v>
      </c>
      <c r="P57" s="234">
        <v>0.003679241101112638</v>
      </c>
      <c r="Q57" s="234">
        <v>0.0030959752321981426</v>
      </c>
      <c r="R57" s="234">
        <v>0.004978026679111733</v>
      </c>
      <c r="S57" s="234">
        <v>0.004672368966426768</v>
      </c>
      <c r="T57" s="234">
        <v>0.00436665063094401</v>
      </c>
      <c r="U57" s="234">
        <v>0.004800174551801884</v>
      </c>
      <c r="V57" s="234">
        <v>0.004257298225529479</v>
      </c>
      <c r="W57" s="234">
        <v>0.004050294086570634</v>
      </c>
      <c r="X57" s="234">
        <v>0.0046566175709703015</v>
      </c>
      <c r="Y57" s="234">
        <v>0.003699468621779781</v>
      </c>
      <c r="Z57" s="234">
        <v>0.0026223489690890616</v>
      </c>
      <c r="AA57" s="234">
        <v>0.0020432922546452974</v>
      </c>
      <c r="AB57" s="234">
        <v>0.0019195046439628484</v>
      </c>
      <c r="AC57" s="234">
        <v>0.001802505482620843</v>
      </c>
      <c r="AD57" s="234">
        <v>0.002289404167889639</v>
      </c>
      <c r="AE57" s="234">
        <v>0.00242305362448438</v>
      </c>
      <c r="AF57" s="234">
        <v>0.0029299652955566934</v>
      </c>
      <c r="AG57" s="234">
        <v>0.00280245495053667</v>
      </c>
      <c r="AH57" s="234">
        <v>0.002660303878009983</v>
      </c>
      <c r="AI57" s="234">
        <v>0.002512629975141001</v>
      </c>
      <c r="AJ57" s="234">
        <v>0.0029308019504097936</v>
      </c>
      <c r="AK57" s="234">
        <v>0.0024279742684788865</v>
      </c>
      <c r="AL57" s="234">
        <v>0.0018091906886985888</v>
      </c>
      <c r="AM57" s="234">
        <v>0.001361023113927021</v>
      </c>
      <c r="AN57" s="234">
        <v>0.0013870571649461094</v>
      </c>
      <c r="AO57" s="234">
        <v>0.0009678625635159807</v>
      </c>
      <c r="AP57" s="234">
        <v>0.0010321470809590368</v>
      </c>
      <c r="AQ57" s="234">
        <v>0.0010176390773405698</v>
      </c>
      <c r="AR57" s="261">
        <v>0.0008177300652087308</v>
      </c>
      <c r="AS57" s="234">
        <v>0.000952696545439483</v>
      </c>
      <c r="AT57" s="234">
        <v>0.0008976111303780167</v>
      </c>
      <c r="AU57" s="234">
        <v>0.0004612361127822564</v>
      </c>
      <c r="AV57" s="261">
        <v>0.000732379803549888</v>
      </c>
      <c r="AW57" s="234"/>
      <c r="AX57" s="234"/>
      <c r="AY57" s="234"/>
      <c r="AZ57" s="234"/>
      <c r="BA57" s="234"/>
    </row>
    <row r="58" spans="1:53" ht="12.75">
      <c r="A58" s="254"/>
      <c r="B58" s="150" t="s">
        <v>211</v>
      </c>
      <c r="C58" s="234">
        <v>0.001226241569589209</v>
      </c>
      <c r="D58" s="234">
        <v>0.0013528569154862328</v>
      </c>
      <c r="E58" s="234">
        <v>0.002513305736250739</v>
      </c>
      <c r="F58" s="234">
        <v>0.0020959966464053656</v>
      </c>
      <c r="G58" s="234">
        <v>0.003584471797646422</v>
      </c>
      <c r="H58" s="234">
        <v>0.003516221057520069</v>
      </c>
      <c r="I58" s="234">
        <v>0.0037065938353492</v>
      </c>
      <c r="J58" s="234">
        <v>0.003233168505135032</v>
      </c>
      <c r="K58" s="234">
        <v>0.00458516636718508</v>
      </c>
      <c r="L58" s="234">
        <v>0.0035511363636363635</v>
      </c>
      <c r="M58" s="234">
        <v>0.0040636829213983525</v>
      </c>
      <c r="N58" s="234">
        <v>0.0026089225150013043</v>
      </c>
      <c r="O58" s="234">
        <v>0.0024896265560165973</v>
      </c>
      <c r="P58" s="234">
        <v>0.002482379538100093</v>
      </c>
      <c r="Q58" s="234">
        <v>0.003343653250773994</v>
      </c>
      <c r="R58" s="234">
        <v>0.0038501925096254812</v>
      </c>
      <c r="S58" s="234">
        <v>0.0032028335656957684</v>
      </c>
      <c r="T58" s="234">
        <v>0.003922584465085297</v>
      </c>
      <c r="U58" s="234">
        <v>0.00334557620277101</v>
      </c>
      <c r="V58" s="234">
        <v>0.0031124785346307955</v>
      </c>
      <c r="W58" s="234">
        <v>0.002852815834888881</v>
      </c>
      <c r="X58" s="234">
        <v>0.0025525162981614984</v>
      </c>
      <c r="Y58" s="234">
        <v>0.0017152081791888074</v>
      </c>
      <c r="Z58" s="234">
        <v>0.0013111744845445308</v>
      </c>
      <c r="AA58" s="234">
        <v>0.0013089841006321435</v>
      </c>
      <c r="AB58" s="234">
        <v>0.0011455108359133127</v>
      </c>
      <c r="AC58" s="234">
        <v>0.0012617538378345901</v>
      </c>
      <c r="AD58" s="234">
        <v>0.0014675667742882301</v>
      </c>
      <c r="AE58" s="234">
        <v>0.002076903106700897</v>
      </c>
      <c r="AF58" s="234">
        <v>0.002218808670421574</v>
      </c>
      <c r="AG58" s="234">
        <v>0.0019897430148810356</v>
      </c>
      <c r="AH58" s="234">
        <v>0.0019472327354506061</v>
      </c>
      <c r="AI58" s="234">
        <v>0.002004757958889097</v>
      </c>
      <c r="AJ58" s="234">
        <v>0.0017117958294428882</v>
      </c>
      <c r="AK58" s="234">
        <v>0.0014517784285750044</v>
      </c>
      <c r="AL58" s="234">
        <v>0.0009407791581232662</v>
      </c>
      <c r="AM58" s="234">
        <v>0.0009386366302944972</v>
      </c>
      <c r="AN58" s="234">
        <v>0.0006594206194006094</v>
      </c>
      <c r="AO58" s="234">
        <v>0.0007918875519676206</v>
      </c>
      <c r="AP58" s="234">
        <v>0.0007526072465326309</v>
      </c>
      <c r="AQ58" s="234">
        <v>0.00048761872455902307</v>
      </c>
      <c r="AR58" s="261">
        <v>0.0006080556895141845</v>
      </c>
      <c r="AS58" s="234">
        <v>0.0007248778063126502</v>
      </c>
      <c r="AT58" s="234">
        <v>0.0003876048062995981</v>
      </c>
      <c r="AU58" s="234">
        <v>0.00042112862471423417</v>
      </c>
      <c r="AV58" s="261">
        <v>0</v>
      </c>
      <c r="AW58" s="234"/>
      <c r="AX58" s="234"/>
      <c r="AY58" s="234"/>
      <c r="AZ58" s="234"/>
      <c r="BA58" s="234"/>
    </row>
    <row r="59" spans="1:53" ht="12.75">
      <c r="A59" s="254"/>
      <c r="B59" s="150" t="s">
        <v>212</v>
      </c>
      <c r="C59" s="234">
        <v>0.001226241569589209</v>
      </c>
      <c r="D59" s="234">
        <v>0.0015915963711602738</v>
      </c>
      <c r="E59" s="234">
        <v>0.0016262566528681254</v>
      </c>
      <c r="F59" s="234">
        <v>0.0032138615244882273</v>
      </c>
      <c r="G59" s="234">
        <v>0.0031110509941836874</v>
      </c>
      <c r="H59" s="234">
        <v>0.0028527831221389238</v>
      </c>
      <c r="I59" s="234">
        <v>0.0023410066328521262</v>
      </c>
      <c r="J59" s="234">
        <v>0.003676936731330037</v>
      </c>
      <c r="K59" s="234">
        <v>0.0030361236755684987</v>
      </c>
      <c r="L59" s="234">
        <v>0.0033735795454545455</v>
      </c>
      <c r="M59" s="234">
        <v>0.0021710086840347363</v>
      </c>
      <c r="N59" s="234">
        <v>0.0019306026611009652</v>
      </c>
      <c r="O59" s="234">
        <v>0.0020990969001708566</v>
      </c>
      <c r="P59" s="234">
        <v>0.0028370051864001064</v>
      </c>
      <c r="Q59" s="234">
        <v>0.003302373581011352</v>
      </c>
      <c r="R59" s="234">
        <v>0.0029557033407225917</v>
      </c>
      <c r="S59" s="234">
        <v>0.003504276724820076</v>
      </c>
      <c r="T59" s="234">
        <v>0.0032564852162972283</v>
      </c>
      <c r="U59" s="234">
        <v>0.0029819266155132916</v>
      </c>
      <c r="V59" s="234">
        <v>0.0026116199198626218</v>
      </c>
      <c r="W59" s="234">
        <v>0.0021484168633113796</v>
      </c>
      <c r="X59" s="234">
        <v>0.001621192783967438</v>
      </c>
      <c r="Y59" s="234">
        <v>0.0012107351853097464</v>
      </c>
      <c r="Z59" s="234">
        <v>0.001081718949749238</v>
      </c>
      <c r="AA59" s="234">
        <v>0.0010216461273226487</v>
      </c>
      <c r="AB59" s="234">
        <v>0.001021671826625387</v>
      </c>
      <c r="AC59" s="234">
        <v>0.0012317120797909094</v>
      </c>
      <c r="AD59" s="234">
        <v>0.001702377458174347</v>
      </c>
      <c r="AE59" s="234">
        <v>0.0015865232065076296</v>
      </c>
      <c r="AF59" s="234">
        <v>0.0015645445752972636</v>
      </c>
      <c r="AG59" s="234">
        <v>0.0016254238713112688</v>
      </c>
      <c r="AH59" s="234">
        <v>0.001645548790521639</v>
      </c>
      <c r="AI59" s="234">
        <v>0.0013097751998075433</v>
      </c>
      <c r="AJ59" s="234">
        <v>0.0010893246187363835</v>
      </c>
      <c r="AK59" s="234">
        <v>0.0007258892142875022</v>
      </c>
      <c r="AL59" s="234">
        <v>0.0008925340730913038</v>
      </c>
      <c r="AM59" s="234">
        <v>0.000539716062419336</v>
      </c>
      <c r="AN59" s="234">
        <v>0.0007048979034972032</v>
      </c>
      <c r="AO59" s="234">
        <v>0.00048393128175799036</v>
      </c>
      <c r="AP59" s="234">
        <v>0.00040855821954628534</v>
      </c>
      <c r="AQ59" s="234">
        <v>0.0004664179104477612</v>
      </c>
      <c r="AR59" s="261">
        <v>0.0006080556895141845</v>
      </c>
      <c r="AS59" s="234">
        <v>0.00026924032805898435</v>
      </c>
      <c r="AT59" s="234">
        <v>0.0003468043003733246</v>
      </c>
      <c r="AU59" s="234">
        <v>0</v>
      </c>
      <c r="AV59" s="261">
        <v>0</v>
      </c>
      <c r="AW59" s="234"/>
      <c r="AX59" s="234"/>
      <c r="AY59" s="234"/>
      <c r="AZ59" s="234"/>
      <c r="BA59" s="234"/>
    </row>
    <row r="60" spans="1:53" ht="12.75">
      <c r="A60" s="254"/>
      <c r="B60" s="150" t="s">
        <v>213</v>
      </c>
      <c r="C60" s="285">
        <v>0.020057808531137776</v>
      </c>
      <c r="D60" s="285">
        <v>0.019417475728155338</v>
      </c>
      <c r="E60" s="285">
        <v>0.020106445890005913</v>
      </c>
      <c r="F60" s="285">
        <v>0.020540767134772583</v>
      </c>
      <c r="G60" s="285">
        <v>0.020627620722304882</v>
      </c>
      <c r="H60" s="285">
        <v>0.019173356332515094</v>
      </c>
      <c r="I60" s="285">
        <v>0.019183248796982702</v>
      </c>
      <c r="J60" s="285">
        <v>0.01889184734373019</v>
      </c>
      <c r="K60" s="285">
        <v>0.018278703761075654</v>
      </c>
      <c r="L60" s="285">
        <v>0.017874053030303032</v>
      </c>
      <c r="M60" s="285">
        <v>0.01708973502560677</v>
      </c>
      <c r="N60" s="285">
        <v>0.01654056874510827</v>
      </c>
      <c r="O60" s="285">
        <v>0.015767634854771784</v>
      </c>
      <c r="P60" s="285">
        <v>0.014583979786338047</v>
      </c>
      <c r="Q60" s="285">
        <v>0.013828689370485037</v>
      </c>
      <c r="R60" s="285">
        <v>0.013378446700112784</v>
      </c>
      <c r="S60" s="285">
        <v>0.011793963600738536</v>
      </c>
      <c r="T60" s="285">
        <v>0.01076860452207379</v>
      </c>
      <c r="U60" s="285">
        <v>0.009236699516346049</v>
      </c>
      <c r="V60" s="285">
        <v>0.007727532913566113</v>
      </c>
      <c r="W60" s="285">
        <v>0.006621350332828514</v>
      </c>
      <c r="X60" s="285">
        <v>0.0068297057707564415</v>
      </c>
      <c r="Y60" s="285">
        <v>0.006827201183829959</v>
      </c>
      <c r="Z60" s="285">
        <v>0.0069164454059724</v>
      </c>
      <c r="AA60" s="285">
        <v>0.006832258476470213</v>
      </c>
      <c r="AB60" s="285">
        <v>0.006873065015479876</v>
      </c>
      <c r="AC60" s="285">
        <v>0.006879562592002884</v>
      </c>
      <c r="AD60" s="285">
        <v>0.006163780452010567</v>
      </c>
      <c r="AE60" s="285">
        <v>0.005394178902125941</v>
      </c>
      <c r="AF60" s="285">
        <v>0.005234112760994482</v>
      </c>
      <c r="AG60" s="285">
        <v>0.004511952470364039</v>
      </c>
      <c r="AH60" s="285">
        <v>0.0037847622181997696</v>
      </c>
      <c r="AI60" s="285">
        <v>0.002967041779155863</v>
      </c>
      <c r="AJ60" s="285">
        <v>0.0026973752463948543</v>
      </c>
      <c r="AK60" s="285">
        <v>0.0024780355936021626</v>
      </c>
      <c r="AL60" s="285">
        <v>0.002074538656374382</v>
      </c>
      <c r="AM60" s="285">
        <v>0.0017834095975595447</v>
      </c>
      <c r="AN60" s="285">
        <v>0.0015007503751875938</v>
      </c>
      <c r="AO60" s="285">
        <v>0.001363806339499791</v>
      </c>
      <c r="AP60" s="285">
        <v>0.0012041715944522094</v>
      </c>
      <c r="AQ60" s="285">
        <v>0.0008692333785617367</v>
      </c>
      <c r="AR60" s="286">
        <v>0.0004403161889585474</v>
      </c>
      <c r="AS60" s="285">
        <v>0.00026924032805898435</v>
      </c>
      <c r="AT60" s="285">
        <v>0</v>
      </c>
      <c r="AU60" s="285">
        <v>0</v>
      </c>
      <c r="AV60" s="286">
        <v>0</v>
      </c>
      <c r="AW60" s="234"/>
      <c r="AX60" s="234"/>
      <c r="AY60" s="234"/>
      <c r="AZ60" s="234"/>
      <c r="BA60" s="234"/>
    </row>
    <row r="61" spans="1:53"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34">
        <v>1</v>
      </c>
      <c r="AC61" s="234">
        <v>1</v>
      </c>
      <c r="AD61" s="234">
        <v>1</v>
      </c>
      <c r="AE61" s="234">
        <v>1</v>
      </c>
      <c r="AF61" s="234">
        <v>1</v>
      </c>
      <c r="AG61" s="234">
        <v>1</v>
      </c>
      <c r="AH61" s="234">
        <v>1</v>
      </c>
      <c r="AI61" s="234">
        <v>1</v>
      </c>
      <c r="AJ61" s="234">
        <v>1</v>
      </c>
      <c r="AK61" s="234">
        <v>1</v>
      </c>
      <c r="AL61" s="234">
        <v>1</v>
      </c>
      <c r="AM61" s="234">
        <v>1</v>
      </c>
      <c r="AN61" s="234">
        <v>1</v>
      </c>
      <c r="AO61" s="234">
        <v>1</v>
      </c>
      <c r="AP61" s="234">
        <v>1</v>
      </c>
      <c r="AQ61" s="234">
        <v>1</v>
      </c>
      <c r="AR61" s="261">
        <v>1</v>
      </c>
      <c r="AS61" s="234">
        <v>1</v>
      </c>
      <c r="AT61" s="234">
        <v>1</v>
      </c>
      <c r="AU61" s="234">
        <v>1</v>
      </c>
      <c r="AV61" s="261">
        <v>1</v>
      </c>
      <c r="AW61" s="234"/>
      <c r="AX61" s="234"/>
      <c r="AY61" s="234"/>
      <c r="AZ61" s="234"/>
      <c r="BA61" s="234"/>
    </row>
    <row r="62" spans="1:53"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51"/>
      <c r="AS62" s="235"/>
      <c r="AT62" s="235"/>
      <c r="AU62" s="235"/>
      <c r="AV62" s="251"/>
      <c r="AW62" s="235"/>
      <c r="AX62" s="235"/>
      <c r="AY62" s="235"/>
      <c r="AZ62" s="235"/>
      <c r="BA62" s="235"/>
    </row>
    <row r="63" spans="1:53" ht="12.75">
      <c r="A63" s="254"/>
      <c r="B63" s="179" t="s">
        <v>215</v>
      </c>
      <c r="C63" s="262">
        <v>0.06858193921345362</v>
      </c>
      <c r="D63" s="262">
        <v>0.061833519019576635</v>
      </c>
      <c r="E63" s="262">
        <v>0.058101714961561204</v>
      </c>
      <c r="F63" s="262">
        <v>0.060015370642073636</v>
      </c>
      <c r="G63" s="262">
        <v>0.06215338834032193</v>
      </c>
      <c r="H63" s="262">
        <v>0.06986001459563458</v>
      </c>
      <c r="I63" s="262">
        <v>0.06984003121342178</v>
      </c>
      <c r="J63" s="262">
        <v>0.07848358057563079</v>
      </c>
      <c r="K63" s="262">
        <v>0.07900117727244563</v>
      </c>
      <c r="L63" s="262">
        <v>0.07652698863636365</v>
      </c>
      <c r="M63" s="262">
        <v>0.07364729458917835</v>
      </c>
      <c r="N63" s="262">
        <v>0.07143229846073572</v>
      </c>
      <c r="O63" s="262">
        <v>0.06614596045887235</v>
      </c>
      <c r="P63" s="262">
        <v>0.06135023715590231</v>
      </c>
      <c r="Q63" s="262">
        <v>0.052342621259029935</v>
      </c>
      <c r="R63" s="262">
        <v>0.05460273013650683</v>
      </c>
      <c r="S63" s="262">
        <v>0.05294095482120652</v>
      </c>
      <c r="T63" s="262">
        <v>0.056285386522591865</v>
      </c>
      <c r="U63" s="262">
        <v>0.049783628495581655</v>
      </c>
      <c r="V63" s="262">
        <v>0.0480824270177447</v>
      </c>
      <c r="W63" s="262">
        <v>0.04303877716338534</v>
      </c>
      <c r="X63" s="262">
        <v>0.044427580973405545</v>
      </c>
      <c r="Y63" s="262">
        <v>0.04425909732965628</v>
      </c>
      <c r="Z63" s="262">
        <v>0.041138099452584655</v>
      </c>
      <c r="AA63" s="262">
        <v>0.03639614328586936</v>
      </c>
      <c r="AB63" s="262">
        <v>0.03256965944272446</v>
      </c>
      <c r="AC63" s="262">
        <v>0.030432300898248565</v>
      </c>
      <c r="AD63" s="262">
        <v>0.030936307601995894</v>
      </c>
      <c r="AE63" s="262">
        <v>0.028586263593619286</v>
      </c>
      <c r="AF63" s="262">
        <v>0.03262786596119929</v>
      </c>
      <c r="AG63" s="262">
        <v>0.03116329904996777</v>
      </c>
      <c r="AH63" s="262">
        <v>0.029455323350337334</v>
      </c>
      <c r="AI63" s="262">
        <v>0.027024137285825027</v>
      </c>
      <c r="AJ63" s="262">
        <v>0.02881522979562195</v>
      </c>
      <c r="AK63" s="262">
        <v>0.02528096918725439</v>
      </c>
      <c r="AL63" s="262">
        <v>0.026197081172355568</v>
      </c>
      <c r="AM63" s="262">
        <v>0.021682506159802883</v>
      </c>
      <c r="AN63" s="262">
        <v>0.018736641047796626</v>
      </c>
      <c r="AO63" s="262">
        <v>0.015815754162908868</v>
      </c>
      <c r="AP63" s="262">
        <v>0.015374690893452317</v>
      </c>
      <c r="AQ63" s="262">
        <v>0.013610922659430121</v>
      </c>
      <c r="AR63" s="263">
        <v>0.014320759859937518</v>
      </c>
      <c r="AS63" s="262">
        <v>0.012633584624306192</v>
      </c>
      <c r="AT63" s="262">
        <v>0.010995736347130705</v>
      </c>
      <c r="AU63" s="262">
        <v>0.009164561023543096</v>
      </c>
      <c r="AV63" s="263">
        <v>0.008702395312769258</v>
      </c>
      <c r="AW63" s="262"/>
      <c r="AX63" s="262"/>
      <c r="AY63" s="262"/>
      <c r="AZ63" s="262"/>
      <c r="BA63" s="262"/>
    </row>
    <row r="64" spans="1:53" ht="12.75">
      <c r="A64" s="254"/>
      <c r="B64" s="179" t="s">
        <v>216</v>
      </c>
      <c r="C64" s="262">
        <v>0.034334763948497854</v>
      </c>
      <c r="D64" s="262">
        <v>0.03246856597166958</v>
      </c>
      <c r="E64" s="262">
        <v>0.03311649911295092</v>
      </c>
      <c r="F64" s="262">
        <v>0.035771676098651575</v>
      </c>
      <c r="G64" s="262">
        <v>0.03976734749086974</v>
      </c>
      <c r="H64" s="262">
        <v>0.0420619651031646</v>
      </c>
      <c r="I64" s="262">
        <v>0.04265834308752764</v>
      </c>
      <c r="J64" s="262">
        <v>0.045834918219855456</v>
      </c>
      <c r="K64" s="262">
        <v>0.043311233657599604</v>
      </c>
      <c r="L64" s="262">
        <v>0.042732007575757576</v>
      </c>
      <c r="M64" s="262">
        <v>0.043754175016700064</v>
      </c>
      <c r="N64" s="262">
        <v>0.038925123923819464</v>
      </c>
      <c r="O64" s="262">
        <v>0.03529411764705882</v>
      </c>
      <c r="P64" s="262">
        <v>0.03284720067378873</v>
      </c>
      <c r="Q64" s="262">
        <v>0.03149638802889577</v>
      </c>
      <c r="R64" s="262">
        <v>0.03169602924590674</v>
      </c>
      <c r="S64" s="262">
        <v>0.03270658276498738</v>
      </c>
      <c r="T64" s="262">
        <v>0.031676719831254856</v>
      </c>
      <c r="U64" s="262">
        <v>0.028619222517182442</v>
      </c>
      <c r="V64" s="262">
        <v>0.02622352604464797</v>
      </c>
      <c r="W64" s="262">
        <v>0.022575987039058925</v>
      </c>
      <c r="X64" s="262">
        <v>0.023593529026249525</v>
      </c>
      <c r="Y64" s="262">
        <v>0.0220622855989776</v>
      </c>
      <c r="Z64" s="262">
        <v>0.018913691939554857</v>
      </c>
      <c r="AA64" s="262">
        <v>0.016410190920120044</v>
      </c>
      <c r="AB64" s="262">
        <v>0.015510835913312693</v>
      </c>
      <c r="AC64" s="262">
        <v>0.01559167242467029</v>
      </c>
      <c r="AD64" s="262">
        <v>0.015761667155855592</v>
      </c>
      <c r="AE64" s="262">
        <v>0.015980615571004123</v>
      </c>
      <c r="AF64" s="262">
        <v>0.017323775388291517</v>
      </c>
      <c r="AG64" s="262">
        <v>0.016506459658660988</v>
      </c>
      <c r="AH64" s="262">
        <v>0.01467281004881795</v>
      </c>
      <c r="AI64" s="262">
        <v>0.013311592847023601</v>
      </c>
      <c r="AJ64" s="262">
        <v>0.013045959124390497</v>
      </c>
      <c r="AK64" s="262">
        <v>0.012690545918750467</v>
      </c>
      <c r="AL64" s="262">
        <v>0.010227958026776021</v>
      </c>
      <c r="AM64" s="262">
        <v>0.007837615862959052</v>
      </c>
      <c r="AN64" s="262">
        <v>0.006685160762199281</v>
      </c>
      <c r="AO64" s="262">
        <v>0.00613712852774906</v>
      </c>
      <c r="AP64" s="262">
        <v>0.005375766046661649</v>
      </c>
      <c r="AQ64" s="262">
        <v>0.00532140434192673</v>
      </c>
      <c r="AR64" s="263">
        <v>0.005304761705072022</v>
      </c>
      <c r="AS64" s="262">
        <v>0.004100737304282993</v>
      </c>
      <c r="AT64" s="262">
        <v>0.0036108447744752034</v>
      </c>
      <c r="AU64" s="262">
        <v>0.0024666105161833714</v>
      </c>
      <c r="AV64" s="263">
        <v>0.002067895915905566</v>
      </c>
      <c r="AW64" s="262"/>
      <c r="AX64" s="262"/>
      <c r="AY64" s="262"/>
      <c r="AZ64" s="262"/>
      <c r="BA64" s="262"/>
    </row>
    <row r="65" spans="1:53" ht="12.75">
      <c r="A65" s="254"/>
      <c r="B65" s="179" t="s">
        <v>217</v>
      </c>
      <c r="C65" s="262">
        <v>0.026013839011999648</v>
      </c>
      <c r="D65" s="262">
        <v>0.024669743752984242</v>
      </c>
      <c r="E65" s="262">
        <v>0.026537551744529864</v>
      </c>
      <c r="F65" s="262">
        <v>0.02997275204359673</v>
      </c>
      <c r="G65" s="262">
        <v>0.030704720681725955</v>
      </c>
      <c r="H65" s="262">
        <v>0.031380614343528165</v>
      </c>
      <c r="I65" s="262">
        <v>0.031408505657432695</v>
      </c>
      <c r="J65" s="262">
        <v>0.032014707746925324</v>
      </c>
      <c r="K65" s="262">
        <v>0.03060908358634364</v>
      </c>
      <c r="L65" s="262">
        <v>0.031841856060606064</v>
      </c>
      <c r="M65" s="262">
        <v>0.028668448007125362</v>
      </c>
      <c r="N65" s="262">
        <v>0.0276024002087138</v>
      </c>
      <c r="O65" s="262">
        <v>0.02416402245545521</v>
      </c>
      <c r="P65" s="262">
        <v>0.023582605611950885</v>
      </c>
      <c r="Q65" s="262">
        <v>0.023570691434468525</v>
      </c>
      <c r="R65" s="262">
        <v>0.02516236922957259</v>
      </c>
      <c r="S65" s="262">
        <v>0.02317344285768115</v>
      </c>
      <c r="T65" s="262">
        <v>0.022314324834400327</v>
      </c>
      <c r="U65" s="262">
        <v>0.020364376886432237</v>
      </c>
      <c r="V65" s="262">
        <v>0.01770892959358901</v>
      </c>
      <c r="W65" s="262">
        <v>0.015672877117599408</v>
      </c>
      <c r="X65" s="262">
        <v>0.015660032423855677</v>
      </c>
      <c r="Y65" s="262">
        <v>0.013452613170108294</v>
      </c>
      <c r="Z65" s="262">
        <v>0.01193168780935523</v>
      </c>
      <c r="AA65" s="262">
        <v>0.011206180959070302</v>
      </c>
      <c r="AB65" s="262">
        <v>0.010959752321981424</v>
      </c>
      <c r="AC65" s="262">
        <v>0.011175533992249225</v>
      </c>
      <c r="AD65" s="262">
        <v>0.011623128852362783</v>
      </c>
      <c r="AE65" s="262">
        <v>0.011480658839818848</v>
      </c>
      <c r="AF65" s="262">
        <v>0.011947431302270013</v>
      </c>
      <c r="AG65" s="262">
        <v>0.010929574307093013</v>
      </c>
      <c r="AH65" s="262">
        <v>0.010037847622181998</v>
      </c>
      <c r="AI65" s="262">
        <v>0.008794204912993504</v>
      </c>
      <c r="AJ65" s="262">
        <v>0.00842929764498392</v>
      </c>
      <c r="AK65" s="262">
        <v>0.007083677504943556</v>
      </c>
      <c r="AL65" s="262">
        <v>0.0057170425762875406</v>
      </c>
      <c r="AM65" s="262">
        <v>0.0046227854042004</v>
      </c>
      <c r="AN65" s="262">
        <v>0.004252126063031516</v>
      </c>
      <c r="AO65" s="262">
        <v>0.003607487736741383</v>
      </c>
      <c r="AP65" s="262">
        <v>0.0033974841414901626</v>
      </c>
      <c r="AQ65" s="262">
        <v>0.0028409090909090906</v>
      </c>
      <c r="AR65" s="263">
        <v>0.0024741576331956472</v>
      </c>
      <c r="AS65" s="262">
        <v>0.002216055007870102</v>
      </c>
      <c r="AT65" s="262">
        <v>0.0016320202370509395</v>
      </c>
      <c r="AU65" s="262">
        <v>0.0008823647374964906</v>
      </c>
      <c r="AV65" s="263">
        <v>0.000732379803549888</v>
      </c>
      <c r="AW65" s="262"/>
      <c r="AX65" s="262"/>
      <c r="AY65" s="262"/>
      <c r="AZ65" s="262"/>
      <c r="BA65" s="262"/>
    </row>
    <row r="66" spans="1:53" ht="15">
      <c r="A66" s="216" t="s">
        <v>218</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310"/>
      <c r="AS66" s="268"/>
      <c r="AT66" s="268"/>
      <c r="AU66" s="268"/>
      <c r="AV66" s="310"/>
      <c r="AW66" s="248"/>
      <c r="AX66" s="249"/>
      <c r="AY66" s="249"/>
      <c r="AZ66" s="249"/>
      <c r="BA66" s="249"/>
    </row>
    <row r="67" spans="1:64" s="271" customFormat="1" ht="12.75">
      <c r="A67" s="269"/>
      <c r="B67" s="150" t="s">
        <v>23</v>
      </c>
      <c r="C67" s="240">
        <v>1519277.07</v>
      </c>
      <c r="D67" s="240">
        <v>1939415.5</v>
      </c>
      <c r="E67" s="240">
        <v>2020185.02</v>
      </c>
      <c r="F67" s="240">
        <v>2132806.09</v>
      </c>
      <c r="G67" s="240">
        <v>2046794.43</v>
      </c>
      <c r="H67" s="240">
        <v>1836978.81</v>
      </c>
      <c r="I67" s="240">
        <v>2232146.49</v>
      </c>
      <c r="J67" s="240">
        <v>2610688.65</v>
      </c>
      <c r="K67" s="240">
        <v>2529599.14</v>
      </c>
      <c r="L67" s="240">
        <v>3090756.39</v>
      </c>
      <c r="M67" s="240">
        <v>3487613.25</v>
      </c>
      <c r="N67" s="240">
        <v>3437978.85</v>
      </c>
      <c r="O67" s="240">
        <v>2951571.52</v>
      </c>
      <c r="P67" s="240">
        <v>3372389.07</v>
      </c>
      <c r="Q67" s="240">
        <v>4185517.53</v>
      </c>
      <c r="R67" s="240">
        <v>5172817.1</v>
      </c>
      <c r="S67" s="240">
        <v>5464626.42</v>
      </c>
      <c r="T67" s="240">
        <v>4903970.57</v>
      </c>
      <c r="U67" s="240">
        <v>4744941.22</v>
      </c>
      <c r="V67" s="240">
        <v>5022233.11</v>
      </c>
      <c r="W67" s="240">
        <v>4997012.63</v>
      </c>
      <c r="X67" s="240">
        <v>5349286.68</v>
      </c>
      <c r="Y67" s="240">
        <v>4792616.79</v>
      </c>
      <c r="Z67" s="240">
        <v>4720568.84</v>
      </c>
      <c r="AA67" s="240">
        <v>4411764.85</v>
      </c>
      <c r="AB67" s="240">
        <v>3491456.27</v>
      </c>
      <c r="AC67" s="240">
        <v>3850779.1</v>
      </c>
      <c r="AD67" s="240">
        <v>3287140.26</v>
      </c>
      <c r="AE67" s="240">
        <v>2946422.14</v>
      </c>
      <c r="AF67" s="240">
        <v>3802361.24</v>
      </c>
      <c r="AG67" s="240">
        <v>4129033.27</v>
      </c>
      <c r="AH67" s="240">
        <v>3792854.43</v>
      </c>
      <c r="AI67" s="240">
        <v>3686833.4</v>
      </c>
      <c r="AJ67" s="240">
        <v>3471206.92</v>
      </c>
      <c r="AK67" s="240">
        <v>3333158.49</v>
      </c>
      <c r="AL67" s="240">
        <v>2399089.45</v>
      </c>
      <c r="AM67" s="240">
        <v>2204402.22</v>
      </c>
      <c r="AN67" s="240">
        <v>2387632.61</v>
      </c>
      <c r="AO67" s="240">
        <v>1383308.58</v>
      </c>
      <c r="AP67" s="240">
        <v>1485454.86</v>
      </c>
      <c r="AQ67" s="240">
        <v>1388405.05</v>
      </c>
      <c r="AR67" s="270">
        <v>1321526.39</v>
      </c>
      <c r="AS67" s="240">
        <v>870327.54</v>
      </c>
      <c r="AT67" s="240">
        <v>240098.44</v>
      </c>
      <c r="AU67" s="240">
        <v>122391.59</v>
      </c>
      <c r="AV67" s="270">
        <v>45186.72</v>
      </c>
      <c r="AW67" s="240"/>
      <c r="AX67" s="221"/>
      <c r="AY67" s="221"/>
      <c r="AZ67" s="221"/>
      <c r="BA67" s="221"/>
      <c r="BB67" s="235"/>
      <c r="BC67" s="235"/>
      <c r="BD67" s="235"/>
      <c r="BE67" s="235"/>
      <c r="BF67" s="235"/>
      <c r="BG67" s="235"/>
      <c r="BH67" s="235"/>
      <c r="BI67" s="235"/>
      <c r="BJ67" s="235"/>
      <c r="BK67" s="235"/>
      <c r="BL67" s="235"/>
    </row>
    <row r="68" spans="1:53" ht="12.75">
      <c r="A68" s="250"/>
      <c r="B68" s="150" t="s">
        <v>219</v>
      </c>
      <c r="C68" s="234">
        <v>0.014126002397718546</v>
      </c>
      <c r="D68" s="234">
        <v>0.015961583510241163</v>
      </c>
      <c r="E68" s="234">
        <v>0.01506562732388321</v>
      </c>
      <c r="F68" s="234">
        <v>0.014485650535347422</v>
      </c>
      <c r="G68" s="234">
        <v>0.013049006045525004</v>
      </c>
      <c r="H68" s="234">
        <v>0.011166223048286144</v>
      </c>
      <c r="I68" s="234">
        <v>0.01293345531178529</v>
      </c>
      <c r="J68" s="234">
        <v>0.014138995966215461</v>
      </c>
      <c r="K68" s="234">
        <v>0.013014834237938975</v>
      </c>
      <c r="L68" s="234">
        <v>0.014767354533450768</v>
      </c>
      <c r="M68" s="234">
        <v>0.015443970206092447</v>
      </c>
      <c r="N68" s="234">
        <v>0.014127426696326063</v>
      </c>
      <c r="O68" s="234">
        <v>0.011207115725568952</v>
      </c>
      <c r="P68" s="234">
        <v>0.01166718503625073</v>
      </c>
      <c r="Q68" s="234">
        <v>0.013416024422727437</v>
      </c>
      <c r="R68" s="234">
        <v>0.015403197612753957</v>
      </c>
      <c r="S68" s="234">
        <v>0.015399208998224608</v>
      </c>
      <c r="T68" s="234">
        <v>0.013252676990472837</v>
      </c>
      <c r="U68" s="234">
        <v>0.012242900190002109</v>
      </c>
      <c r="V68" s="234">
        <v>0.012339197646866456</v>
      </c>
      <c r="W68" s="234">
        <v>0.011795201887715937</v>
      </c>
      <c r="X68" s="234">
        <v>0.011949138982410871</v>
      </c>
      <c r="Y68" s="234">
        <v>0.010061401917583819</v>
      </c>
      <c r="Z68" s="234">
        <v>0.009368298947333513</v>
      </c>
      <c r="AA68" s="234">
        <v>0.008287167848111251</v>
      </c>
      <c r="AB68" s="234">
        <v>0.006191348871022666</v>
      </c>
      <c r="AC68" s="234">
        <v>0.006434055244631393</v>
      </c>
      <c r="AD68" s="234">
        <v>0.0051911463427443995</v>
      </c>
      <c r="AE68" s="234">
        <v>0.004476729733129878</v>
      </c>
      <c r="AF68" s="234">
        <v>0.005583105729309869</v>
      </c>
      <c r="AG68" s="234">
        <v>0.005860625157933527</v>
      </c>
      <c r="AH68" s="234">
        <v>0.005172423852157627</v>
      </c>
      <c r="AI68" s="234">
        <v>0.0048569455508247214</v>
      </c>
      <c r="AJ68" s="234">
        <v>0.004318872899373864</v>
      </c>
      <c r="AK68" s="234">
        <v>0.0038047752000767553</v>
      </c>
      <c r="AL68" s="234">
        <v>0.0025293751479634717</v>
      </c>
      <c r="AM68" s="234">
        <v>0.002231892239029305</v>
      </c>
      <c r="AN68" s="234">
        <v>0.002317549903364461</v>
      </c>
      <c r="AO68" s="234">
        <v>0.001289623488837933</v>
      </c>
      <c r="AP68" s="234">
        <v>0.0013405693820698035</v>
      </c>
      <c r="AQ68" s="234">
        <v>0.0012194276336862835</v>
      </c>
      <c r="AR68" s="261">
        <v>0.0011354970158131159</v>
      </c>
      <c r="AS68" s="234">
        <v>0.0007288454669141304</v>
      </c>
      <c r="AT68" s="234">
        <v>0.00019622328915160002</v>
      </c>
      <c r="AU68" s="234">
        <v>9.774579595961505E-05</v>
      </c>
      <c r="AV68" s="261">
        <v>3.9901271813464263E-05</v>
      </c>
      <c r="AW68" s="234"/>
      <c r="AX68" s="244"/>
      <c r="AY68" s="244"/>
      <c r="AZ68" s="244"/>
      <c r="BA68" s="244"/>
    </row>
    <row r="69" spans="1:53"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51"/>
      <c r="AS69" s="235"/>
      <c r="AT69" s="235"/>
      <c r="AU69" s="235"/>
      <c r="AV69" s="251"/>
      <c r="AW69" s="235"/>
      <c r="AX69" s="252"/>
      <c r="AY69" s="252"/>
      <c r="AZ69" s="252"/>
      <c r="BA69" s="252"/>
    </row>
    <row r="70" spans="1:53" ht="12.75">
      <c r="A70" s="254"/>
      <c r="B70" s="150" t="s">
        <v>227</v>
      </c>
      <c r="C70" s="240">
        <v>432859.98</v>
      </c>
      <c r="D70" s="240">
        <v>506305.19</v>
      </c>
      <c r="E70" s="240">
        <v>971812.82</v>
      </c>
      <c r="F70" s="240">
        <v>188027.19</v>
      </c>
      <c r="G70" s="240">
        <v>374936.82</v>
      </c>
      <c r="H70" s="240">
        <v>520542.7</v>
      </c>
      <c r="I70" s="240">
        <v>326921.32</v>
      </c>
      <c r="J70" s="240">
        <v>306988.16</v>
      </c>
      <c r="K70" s="240">
        <v>623113.19</v>
      </c>
      <c r="L70" s="240">
        <v>365662.95</v>
      </c>
      <c r="M70" s="240">
        <v>636116.09</v>
      </c>
      <c r="N70" s="240">
        <v>781718.78</v>
      </c>
      <c r="O70" s="240">
        <v>1075102.95</v>
      </c>
      <c r="P70" s="240">
        <v>727143.01</v>
      </c>
      <c r="Q70" s="240">
        <v>694173.35</v>
      </c>
      <c r="R70" s="240">
        <v>642294.41</v>
      </c>
      <c r="S70" s="240">
        <v>1392271.73</v>
      </c>
      <c r="T70" s="240">
        <v>1132048.19</v>
      </c>
      <c r="U70" s="240">
        <v>999616.52</v>
      </c>
      <c r="V70" s="240">
        <v>428831.11</v>
      </c>
      <c r="W70" s="240">
        <v>1000431.56</v>
      </c>
      <c r="X70" s="240">
        <v>1140436.18</v>
      </c>
      <c r="Y70" s="240">
        <v>540732.19</v>
      </c>
      <c r="Z70" s="240">
        <v>685193.67</v>
      </c>
      <c r="AA70" s="240">
        <v>963467.02</v>
      </c>
      <c r="AB70" s="240">
        <v>195144.53</v>
      </c>
      <c r="AC70" s="240">
        <v>734409.01</v>
      </c>
      <c r="AD70" s="240">
        <v>593871.42</v>
      </c>
      <c r="AE70" s="240">
        <v>488430.75</v>
      </c>
      <c r="AF70" s="240">
        <v>369691.41</v>
      </c>
      <c r="AG70" s="240">
        <v>587198.55</v>
      </c>
      <c r="AH70" s="240">
        <v>384360.14</v>
      </c>
      <c r="AI70" s="240">
        <v>762893.48</v>
      </c>
      <c r="AJ70" s="240">
        <v>462336.23</v>
      </c>
      <c r="AK70" s="240">
        <v>562292.05</v>
      </c>
      <c r="AL70" s="240">
        <v>156757.26</v>
      </c>
      <c r="AM70" s="240">
        <v>228212</v>
      </c>
      <c r="AN70" s="240">
        <v>530350.28</v>
      </c>
      <c r="AO70" s="240">
        <v>193983.98</v>
      </c>
      <c r="AP70" s="240">
        <v>107570.27</v>
      </c>
      <c r="AQ70" s="240">
        <v>63566.38</v>
      </c>
      <c r="AR70" s="270">
        <v>283534.48</v>
      </c>
      <c r="AS70" s="240">
        <v>431721.74</v>
      </c>
      <c r="AT70" s="240">
        <v>111647.69</v>
      </c>
      <c r="AU70" s="240">
        <v>54718.4</v>
      </c>
      <c r="AV70" s="270">
        <v>30428.58</v>
      </c>
      <c r="AW70" s="240"/>
      <c r="AX70" s="221"/>
      <c r="AY70" s="221"/>
      <c r="AZ70" s="221"/>
      <c r="BA70" s="221"/>
    </row>
    <row r="71" spans="1:53" ht="12.75">
      <c r="A71" s="272"/>
      <c r="B71" s="150" t="s">
        <v>228</v>
      </c>
      <c r="C71" s="240">
        <v>24789865.710000005</v>
      </c>
      <c r="D71" s="240">
        <v>24357005.730000004</v>
      </c>
      <c r="E71" s="240">
        <v>23850700.540000003</v>
      </c>
      <c r="F71" s="240">
        <v>22878887.720000003</v>
      </c>
      <c r="G71" s="240">
        <v>22690860.53</v>
      </c>
      <c r="H71" s="240">
        <v>22315923.71</v>
      </c>
      <c r="I71" s="240">
        <v>21795381.01</v>
      </c>
      <c r="J71" s="240">
        <v>21468459.69</v>
      </c>
      <c r="K71" s="240">
        <v>21161471.53</v>
      </c>
      <c r="L71" s="240">
        <v>20538358.34</v>
      </c>
      <c r="M71" s="240">
        <v>20172695.39</v>
      </c>
      <c r="N71" s="240">
        <v>19536579.3</v>
      </c>
      <c r="O71" s="240">
        <v>18754860.52</v>
      </c>
      <c r="P71" s="240">
        <v>17679757.57</v>
      </c>
      <c r="Q71" s="240">
        <v>16952614.56</v>
      </c>
      <c r="R71" s="240">
        <v>16258441.209999999</v>
      </c>
      <c r="S71" s="240">
        <v>15616146.799999999</v>
      </c>
      <c r="T71" s="240">
        <v>14223875.069999998</v>
      </c>
      <c r="U71" s="240">
        <v>13091826.879999999</v>
      </c>
      <c r="V71" s="240">
        <v>12092210.36</v>
      </c>
      <c r="W71" s="240">
        <v>11663379.25</v>
      </c>
      <c r="X71" s="240">
        <v>10662947.69</v>
      </c>
      <c r="Y71" s="240">
        <v>9522511.51</v>
      </c>
      <c r="Z71" s="240">
        <v>8981779.32</v>
      </c>
      <c r="AA71" s="240">
        <v>8296585.65</v>
      </c>
      <c r="AB71" s="240">
        <v>7333118.63</v>
      </c>
      <c r="AC71" s="240">
        <v>7137974.1</v>
      </c>
      <c r="AD71" s="240">
        <v>6403565.09</v>
      </c>
      <c r="AE71" s="240">
        <v>5809693.67</v>
      </c>
      <c r="AF71" s="240">
        <v>5321262.92</v>
      </c>
      <c r="AG71" s="240">
        <v>4951571.51</v>
      </c>
      <c r="AH71" s="240">
        <v>4364372.96</v>
      </c>
      <c r="AI71" s="240">
        <v>3980012.82</v>
      </c>
      <c r="AJ71" s="240">
        <v>3217119.34</v>
      </c>
      <c r="AK71" s="240">
        <v>2754783.11</v>
      </c>
      <c r="AL71" s="240">
        <v>2192491.06</v>
      </c>
      <c r="AM71" s="240">
        <v>2035733.8</v>
      </c>
      <c r="AN71" s="240">
        <v>1807521.8</v>
      </c>
      <c r="AO71" s="240">
        <v>1277171.52</v>
      </c>
      <c r="AP71" s="240">
        <v>1083187.54</v>
      </c>
      <c r="AQ71" s="240">
        <v>975617.27</v>
      </c>
      <c r="AR71" s="270">
        <v>912050.89</v>
      </c>
      <c r="AS71" s="240">
        <v>628516.41</v>
      </c>
      <c r="AT71" s="240">
        <v>196794.67</v>
      </c>
      <c r="AU71" s="240">
        <v>85146.98</v>
      </c>
      <c r="AV71" s="270">
        <v>30428.58</v>
      </c>
      <c r="AW71" s="240"/>
      <c r="AX71" s="221"/>
      <c r="AY71" s="221"/>
      <c r="AZ71" s="221"/>
      <c r="BA71" s="221"/>
    </row>
    <row r="72" spans="1:53"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91"/>
      <c r="AS72" s="252"/>
      <c r="AT72" s="252"/>
      <c r="AU72" s="252"/>
      <c r="AV72" s="291"/>
      <c r="AW72" s="252"/>
      <c r="AX72" s="252"/>
      <c r="AY72" s="252"/>
      <c r="AZ72" s="252"/>
      <c r="BA72" s="252"/>
    </row>
    <row r="73" spans="1:53" ht="12.75">
      <c r="A73" s="272"/>
      <c r="B73" s="150" t="s">
        <v>220</v>
      </c>
      <c r="C73" s="244">
        <v>0.0003329692153846154</v>
      </c>
      <c r="D73" s="244">
        <v>0.0003894655307692308</v>
      </c>
      <c r="E73" s="244">
        <v>0.0007475483230769231</v>
      </c>
      <c r="F73" s="244">
        <v>0.0001446363</v>
      </c>
      <c r="G73" s="244">
        <v>0.00028841293846153845</v>
      </c>
      <c r="H73" s="244">
        <v>0.00040041746153846155</v>
      </c>
      <c r="I73" s="244">
        <v>0.00025147793846153847</v>
      </c>
      <c r="J73" s="244">
        <v>0.00023614473846153845</v>
      </c>
      <c r="K73" s="244">
        <v>0.0004793178384615384</v>
      </c>
      <c r="L73" s="244">
        <v>0.00028127919230769234</v>
      </c>
      <c r="M73" s="244">
        <v>0.0004893200692307692</v>
      </c>
      <c r="N73" s="244">
        <v>0.0006013221384615385</v>
      </c>
      <c r="O73" s="244">
        <v>0.0008270022692307692</v>
      </c>
      <c r="P73" s="244">
        <v>0.000559340776923077</v>
      </c>
      <c r="Q73" s="244">
        <v>0.0005339795</v>
      </c>
      <c r="R73" s="244">
        <v>0.0004940726230769231</v>
      </c>
      <c r="S73" s="244">
        <v>0.001070978253846154</v>
      </c>
      <c r="T73" s="244">
        <v>0.0008708063</v>
      </c>
      <c r="U73" s="244">
        <v>0.0007689357846153846</v>
      </c>
      <c r="V73" s="244">
        <v>0.0003298700846153846</v>
      </c>
      <c r="W73" s="244">
        <v>0.0007695627384615386</v>
      </c>
      <c r="X73" s="244">
        <v>0.0008772586</v>
      </c>
      <c r="Y73" s="244">
        <v>0.00041594783846153843</v>
      </c>
      <c r="Z73" s="244">
        <v>0.0005270720538461538</v>
      </c>
      <c r="AA73" s="244">
        <v>0.000741128476923077</v>
      </c>
      <c r="AB73" s="244">
        <v>0.0001501111769230769</v>
      </c>
      <c r="AC73" s="244">
        <v>0.0005649300076923077</v>
      </c>
      <c r="AD73" s="244">
        <v>0.00045682416923076925</v>
      </c>
      <c r="AE73" s="244">
        <v>0.0003757159615384615</v>
      </c>
      <c r="AF73" s="244">
        <v>0.0002843780076923077</v>
      </c>
      <c r="AG73" s="244">
        <v>0.00045169119230769234</v>
      </c>
      <c r="AH73" s="244">
        <v>0.00029566164615384615</v>
      </c>
      <c r="AI73" s="244">
        <v>0.0005868411384615384</v>
      </c>
      <c r="AJ73" s="244">
        <v>0.00035564325384615384</v>
      </c>
      <c r="AK73" s="244">
        <v>0.0004325323461538462</v>
      </c>
      <c r="AL73" s="244">
        <v>0.0001205825076923077</v>
      </c>
      <c r="AM73" s="244">
        <v>0.0001755476923076923</v>
      </c>
      <c r="AN73" s="244">
        <v>0.0004079617538461539</v>
      </c>
      <c r="AO73" s="244">
        <v>0.00014921844615384616</v>
      </c>
      <c r="AP73" s="244">
        <v>8.274636153846155E-05</v>
      </c>
      <c r="AQ73" s="244">
        <v>4.8897215384615385E-05</v>
      </c>
      <c r="AR73" s="273">
        <v>0.00021810344615384614</v>
      </c>
      <c r="AS73" s="244">
        <v>0.00033209364615384613</v>
      </c>
      <c r="AT73" s="244">
        <v>8.588283846153847E-05</v>
      </c>
      <c r="AU73" s="244">
        <v>4.2091076923076924E-05</v>
      </c>
      <c r="AV73" s="273">
        <v>2.34066E-05</v>
      </c>
      <c r="AW73" s="244"/>
      <c r="AX73" s="244"/>
      <c r="AY73" s="244"/>
      <c r="AZ73" s="244"/>
      <c r="BA73" s="244"/>
    </row>
    <row r="74" spans="1:53" ht="13.5" thickBot="1">
      <c r="A74" s="292"/>
      <c r="B74" s="293" t="s">
        <v>221</v>
      </c>
      <c r="C74" s="294">
        <v>0.019069127469230774</v>
      </c>
      <c r="D74" s="294">
        <v>0.01873615825384616</v>
      </c>
      <c r="E74" s="294">
        <v>0.018346692723076926</v>
      </c>
      <c r="F74" s="294">
        <v>0.017599144400000002</v>
      </c>
      <c r="G74" s="294">
        <v>0.017454508100000002</v>
      </c>
      <c r="H74" s="294">
        <v>0.017166095161538462</v>
      </c>
      <c r="I74" s="294">
        <v>0.016765677700000002</v>
      </c>
      <c r="J74" s="294">
        <v>0.01651419976153846</v>
      </c>
      <c r="K74" s="294">
        <v>0.016278055023076925</v>
      </c>
      <c r="L74" s="294">
        <v>0.015798737184615386</v>
      </c>
      <c r="M74" s="294">
        <v>0.015517457992307693</v>
      </c>
      <c r="N74" s="294">
        <v>0.015028137923076924</v>
      </c>
      <c r="O74" s="294">
        <v>0.014426815784615384</v>
      </c>
      <c r="P74" s="294">
        <v>0.013599813515384616</v>
      </c>
      <c r="Q74" s="294">
        <v>0.013040472738461538</v>
      </c>
      <c r="R74" s="294">
        <v>0.012506493238461537</v>
      </c>
      <c r="S74" s="294">
        <v>0.012012420615384614</v>
      </c>
      <c r="T74" s="294">
        <v>0.01094144236153846</v>
      </c>
      <c r="U74" s="294">
        <v>0.010070636061538461</v>
      </c>
      <c r="V74" s="294">
        <v>0.009301700276923076</v>
      </c>
      <c r="W74" s="294">
        <v>0.008971830192307692</v>
      </c>
      <c r="X74" s="294">
        <v>0.008202267453846154</v>
      </c>
      <c r="Y74" s="294">
        <v>0.0073250088538461535</v>
      </c>
      <c r="Z74" s="294">
        <v>0.006909061015384616</v>
      </c>
      <c r="AA74" s="294">
        <v>0.006381988961538462</v>
      </c>
      <c r="AB74" s="294">
        <v>0.005640860484615384</v>
      </c>
      <c r="AC74" s="294">
        <v>0.005490749307692307</v>
      </c>
      <c r="AD74" s="294">
        <v>0.0049258193</v>
      </c>
      <c r="AE74" s="294">
        <v>0.00446899513076923</v>
      </c>
      <c r="AF74" s="294">
        <v>0.004093279169230769</v>
      </c>
      <c r="AG74" s="294">
        <v>0.0038089011615384614</v>
      </c>
      <c r="AH74" s="294">
        <v>0.0033572099692307693</v>
      </c>
      <c r="AI74" s="294">
        <v>0.003061548323076923</v>
      </c>
      <c r="AJ74" s="294">
        <v>0.0024747071846153846</v>
      </c>
      <c r="AK74" s="294">
        <v>0.0021190639307692312</v>
      </c>
      <c r="AL74" s="294">
        <v>0.0016865315846153848</v>
      </c>
      <c r="AM74" s="294">
        <v>0.001565949076923077</v>
      </c>
      <c r="AN74" s="294">
        <v>0.0013904013846153846</v>
      </c>
      <c r="AO74" s="294">
        <v>0.0009824396307692308</v>
      </c>
      <c r="AP74" s="294">
        <v>0.0008332211846153846</v>
      </c>
      <c r="AQ74" s="294">
        <v>0.0007504748230769231</v>
      </c>
      <c r="AR74" s="295">
        <v>0.0007015776076923077</v>
      </c>
      <c r="AS74" s="294">
        <v>0.00048347416153846155</v>
      </c>
      <c r="AT74" s="294">
        <v>0.0001513805153846154</v>
      </c>
      <c r="AU74" s="294">
        <v>6.549767692307693E-05</v>
      </c>
      <c r="AV74" s="295">
        <v>2.34066E-05</v>
      </c>
      <c r="AW74" s="244"/>
      <c r="AX74" s="244"/>
      <c r="AY74" s="244"/>
      <c r="AZ74" s="244"/>
      <c r="BA74" s="244"/>
    </row>
    <row r="75" spans="43:53" ht="12.75">
      <c r="AQ75" s="271"/>
      <c r="AR75" s="271"/>
      <c r="AS75" s="271"/>
      <c r="AT75" s="271"/>
      <c r="AU75" s="271"/>
      <c r="AV75" s="271"/>
      <c r="AW75" s="235"/>
      <c r="AX75" s="235"/>
      <c r="AY75" s="235"/>
      <c r="AZ75" s="235"/>
      <c r="BA75" s="235"/>
    </row>
    <row r="76" spans="1:50" ht="17.25" customHeight="1">
      <c r="A76" s="143"/>
      <c r="C76" s="274" t="s">
        <v>595</v>
      </c>
      <c r="D76" s="274" t="s">
        <v>596</v>
      </c>
      <c r="E76" s="274" t="s">
        <v>597</v>
      </c>
      <c r="F76" s="274" t="s">
        <v>598</v>
      </c>
      <c r="G76" s="274" t="s">
        <v>599</v>
      </c>
      <c r="H76" s="274" t="s">
        <v>549</v>
      </c>
      <c r="I76" s="274" t="s">
        <v>550</v>
      </c>
      <c r="J76" s="274" t="s">
        <v>551</v>
      </c>
      <c r="K76" s="274" t="s">
        <v>552</v>
      </c>
      <c r="L76" s="274" t="s">
        <v>503</v>
      </c>
      <c r="M76" s="274" t="s">
        <v>504</v>
      </c>
      <c r="N76" s="274" t="s">
        <v>505</v>
      </c>
      <c r="O76" s="274" t="s">
        <v>506</v>
      </c>
      <c r="P76" s="274" t="s">
        <v>507</v>
      </c>
      <c r="Q76" s="274" t="s">
        <v>508</v>
      </c>
      <c r="R76" s="274" t="s">
        <v>466</v>
      </c>
      <c r="S76" s="274" t="s">
        <v>357</v>
      </c>
      <c r="T76" s="274" t="s">
        <v>358</v>
      </c>
      <c r="U76" s="274" t="s">
        <v>359</v>
      </c>
      <c r="V76" s="274" t="s">
        <v>360</v>
      </c>
      <c r="W76" s="274" t="s">
        <v>361</v>
      </c>
      <c r="X76" s="274" t="s">
        <v>362</v>
      </c>
      <c r="Y76" s="274" t="s">
        <v>363</v>
      </c>
      <c r="Z76" s="274" t="s">
        <v>364</v>
      </c>
      <c r="AA76" s="274" t="s">
        <v>365</v>
      </c>
      <c r="AB76" s="274" t="s">
        <v>366</v>
      </c>
      <c r="AC76" s="274" t="s">
        <v>367</v>
      </c>
      <c r="AD76" s="274" t="s">
        <v>368</v>
      </c>
      <c r="AE76" s="274" t="s">
        <v>369</v>
      </c>
      <c r="AF76" s="274" t="s">
        <v>370</v>
      </c>
      <c r="AG76" s="274" t="s">
        <v>371</v>
      </c>
      <c r="AH76" s="274" t="s">
        <v>372</v>
      </c>
      <c r="AI76" s="274" t="s">
        <v>373</v>
      </c>
      <c r="AJ76" s="274" t="s">
        <v>374</v>
      </c>
      <c r="AK76" s="274" t="s">
        <v>375</v>
      </c>
      <c r="AL76" s="274" t="s">
        <v>376</v>
      </c>
      <c r="AM76" s="274" t="s">
        <v>377</v>
      </c>
      <c r="AN76" s="274" t="s">
        <v>378</v>
      </c>
      <c r="AO76" s="274" t="s">
        <v>379</v>
      </c>
      <c r="AP76" s="274" t="s">
        <v>380</v>
      </c>
      <c r="AQ76" s="274" t="s">
        <v>381</v>
      </c>
      <c r="AR76" s="300" t="s">
        <v>382</v>
      </c>
      <c r="AS76" s="300" t="s">
        <v>383</v>
      </c>
      <c r="AT76" s="300" t="s">
        <v>384</v>
      </c>
      <c r="AU76" s="300" t="s">
        <v>385</v>
      </c>
      <c r="AV76" s="300" t="s">
        <v>386</v>
      </c>
      <c r="AW76" s="300"/>
      <c r="AX76" s="274"/>
    </row>
  </sheetData>
  <sheetProtection/>
  <protectedRanges>
    <protectedRange password="9555" sqref="A18 A28:A70 A16 B28:B66 B5:B6 B13:B18 C6:AV6 B75:AS75 C66:AV66 C18:AV18" name="Range1"/>
    <protectedRange password="9555" sqref="A13:A14" name="Range1_1"/>
    <protectedRange password="9555" sqref="B12" name="Range1_2"/>
    <protectedRange password="9555" sqref="A12" name="Range1_1_1"/>
    <protectedRange password="9555" sqref="A7:A11" name="Range1_1_1_1"/>
    <protectedRange password="9555" sqref="B67:B74" name="Range1_2_1"/>
    <protectedRange password="9555" sqref="A19:B27 C19:AV19" name="Range1_1_4_2"/>
    <protectedRange password="9555" sqref="A17" name="Range1_3"/>
  </protectedRanges>
  <printOptions/>
  <pageMargins left="0.5" right="0.5" top="0.5" bottom="0.5" header="0.25" footer="0.25"/>
  <pageSetup fitToWidth="3" fitToHeight="1" horizontalDpi="600" verticalDpi="600" orientation="landscape" scale="55" r:id="rId1"/>
  <colBreaks count="1" manualBreakCount="1">
    <brk id="28" max="65535" man="1"/>
  </colBreaks>
</worksheet>
</file>

<file path=xl/worksheets/sheet8.xml><?xml version="1.0" encoding="utf-8"?>
<worksheet xmlns="http://schemas.openxmlformats.org/spreadsheetml/2006/main" xmlns:r="http://schemas.openxmlformats.org/officeDocument/2006/relationships">
  <dimension ref="A1:U652"/>
  <sheetViews>
    <sheetView zoomScale="86" zoomScaleNormal="86" zoomScalePageLayoutView="0" workbookViewId="0" topLeftCell="A1">
      <selection activeCell="B10" sqref="B10"/>
    </sheetView>
  </sheetViews>
  <sheetFormatPr defaultColWidth="9.140625" defaultRowHeight="12.75"/>
  <cols>
    <col min="1" max="1" width="7.421875" style="31" customWidth="1"/>
    <col min="2" max="2" width="30.421875" style="31" customWidth="1"/>
    <col min="3" max="3" width="20.00390625" style="31" bestFit="1" customWidth="1"/>
    <col min="4" max="4" width="21.7109375" style="31" customWidth="1"/>
    <col min="5" max="5" width="11.421875" style="31" customWidth="1"/>
    <col min="6" max="6" width="1.28515625" style="52" customWidth="1"/>
    <col min="7" max="7" width="11.8515625" style="31" hidden="1" customWidth="1"/>
    <col min="8" max="9" width="10.7109375" style="31" hidden="1" customWidth="1"/>
    <col min="10" max="10" width="1.28515625" style="52" hidden="1" customWidth="1"/>
    <col min="11" max="11" width="11.8515625" style="31" hidden="1" customWidth="1"/>
    <col min="12" max="13" width="10.7109375" style="31" hidden="1" customWidth="1"/>
    <col min="14" max="14" width="1.28515625" style="52" hidden="1" customWidth="1"/>
    <col min="15" max="15" width="11.8515625" style="31" hidden="1" customWidth="1"/>
    <col min="16" max="17" width="10.7109375" style="31" hidden="1" customWidth="1"/>
    <col min="18" max="18" width="1.28515625" style="52" hidden="1" customWidth="1"/>
    <col min="19" max="19" width="11.8515625" style="31" hidden="1" customWidth="1"/>
    <col min="20" max="21" width="10.7109375" style="31" hidden="1" customWidth="1"/>
    <col min="22" max="16384" width="9.140625" style="31" customWidth="1"/>
  </cols>
  <sheetData>
    <row r="1" spans="1:2" ht="15">
      <c r="A1" s="28" t="s">
        <v>277</v>
      </c>
      <c r="B1" s="29"/>
    </row>
    <row r="3" spans="1:6" ht="12.75">
      <c r="A3" s="29" t="s">
        <v>59</v>
      </c>
      <c r="D3" s="32" t="s">
        <v>278</v>
      </c>
      <c r="E3" s="33"/>
      <c r="F3" s="53"/>
    </row>
    <row r="4" spans="1:6" ht="12.75">
      <c r="A4" s="29" t="s">
        <v>60</v>
      </c>
      <c r="D4" s="32" t="s">
        <v>279</v>
      </c>
      <c r="E4" s="33"/>
      <c r="F4" s="53"/>
    </row>
    <row r="5" spans="1:5" ht="12.75">
      <c r="A5" s="29"/>
      <c r="D5" s="34"/>
      <c r="E5" s="30"/>
    </row>
    <row r="6" spans="1:6" ht="27" customHeight="1">
      <c r="A6" s="29" t="s">
        <v>61</v>
      </c>
      <c r="C6" s="540" t="s">
        <v>269</v>
      </c>
      <c r="D6" s="542"/>
      <c r="E6" s="33"/>
      <c r="F6" s="53"/>
    </row>
    <row r="7" spans="1:6" ht="12.75">
      <c r="A7" s="29"/>
      <c r="C7" s="36"/>
      <c r="D7" s="33"/>
      <c r="E7" s="33"/>
      <c r="F7" s="53"/>
    </row>
    <row r="8" spans="1:21" s="50" customFormat="1" ht="12.75">
      <c r="A8" s="37" t="s">
        <v>63</v>
      </c>
      <c r="B8" s="37"/>
      <c r="C8" s="38" t="s">
        <v>280</v>
      </c>
      <c r="D8" s="38"/>
      <c r="E8" s="38"/>
      <c r="F8" s="54"/>
      <c r="G8" s="55" t="s">
        <v>232</v>
      </c>
      <c r="H8" s="55"/>
      <c r="I8" s="55"/>
      <c r="J8" s="54"/>
      <c r="K8" s="55" t="s">
        <v>232</v>
      </c>
      <c r="L8" s="55"/>
      <c r="M8" s="55"/>
      <c r="N8" s="54"/>
      <c r="O8" s="55" t="s">
        <v>232</v>
      </c>
      <c r="P8" s="55"/>
      <c r="Q8" s="55"/>
      <c r="R8" s="54"/>
      <c r="S8" s="55" t="s">
        <v>232</v>
      </c>
      <c r="T8" s="55"/>
      <c r="U8" s="56"/>
    </row>
    <row r="9" spans="1:21" s="29" customFormat="1" ht="12.75">
      <c r="A9" s="37"/>
      <c r="B9" s="37"/>
      <c r="C9" s="39" t="s">
        <v>64</v>
      </c>
      <c r="D9" s="39"/>
      <c r="E9" s="39"/>
      <c r="F9" s="57"/>
      <c r="G9" s="58" t="s">
        <v>65</v>
      </c>
      <c r="H9" s="58"/>
      <c r="I9" s="58"/>
      <c r="J9" s="57"/>
      <c r="K9" s="58" t="s">
        <v>66</v>
      </c>
      <c r="L9" s="58"/>
      <c r="M9" s="58"/>
      <c r="N9" s="57"/>
      <c r="O9" s="58" t="s">
        <v>67</v>
      </c>
      <c r="P9" s="58"/>
      <c r="Q9" s="58"/>
      <c r="R9" s="57"/>
      <c r="S9" s="58" t="s">
        <v>68</v>
      </c>
      <c r="T9" s="58"/>
      <c r="U9" s="59"/>
    </row>
    <row r="10" spans="3:19" ht="12.75">
      <c r="C10" s="60"/>
      <c r="D10" s="60"/>
      <c r="E10" s="60"/>
      <c r="F10" s="61"/>
      <c r="G10" s="60"/>
      <c r="H10" s="60"/>
      <c r="I10" s="60"/>
      <c r="J10" s="61"/>
      <c r="K10" s="60"/>
      <c r="L10" s="60"/>
      <c r="M10" s="60"/>
      <c r="N10" s="61"/>
      <c r="O10" s="60"/>
      <c r="P10" s="60"/>
      <c r="Q10" s="60"/>
      <c r="R10" s="61"/>
      <c r="S10" s="60"/>
    </row>
    <row r="11" spans="1:3" ht="12.75">
      <c r="A11" s="40" t="s">
        <v>69</v>
      </c>
      <c r="B11" s="40"/>
      <c r="C11" s="62">
        <v>953976160.32</v>
      </c>
    </row>
    <row r="12" spans="1:3" ht="12.75">
      <c r="A12" s="40" t="s">
        <v>70</v>
      </c>
      <c r="B12" s="40"/>
      <c r="C12" s="63">
        <v>22292</v>
      </c>
    </row>
    <row r="13" spans="1:3" ht="12.75">
      <c r="A13" s="43" t="s">
        <v>51</v>
      </c>
      <c r="B13" s="43"/>
      <c r="C13" s="64">
        <v>0.0521</v>
      </c>
    </row>
    <row r="14" spans="1:3" ht="12.75">
      <c r="A14" s="44" t="s">
        <v>57</v>
      </c>
      <c r="B14" s="44"/>
      <c r="C14" s="30" t="s">
        <v>281</v>
      </c>
    </row>
    <row r="15" spans="1:3" ht="12.75">
      <c r="A15" s="45" t="s">
        <v>55</v>
      </c>
      <c r="B15" s="45"/>
      <c r="C15" s="30" t="s">
        <v>282</v>
      </c>
    </row>
    <row r="16" spans="1:3" ht="12.75">
      <c r="A16" s="40" t="s">
        <v>5</v>
      </c>
      <c r="B16" s="40"/>
      <c r="C16" s="62">
        <v>42794.55</v>
      </c>
    </row>
    <row r="17" spans="1:3" ht="12.75">
      <c r="A17" s="40" t="s">
        <v>235</v>
      </c>
      <c r="B17" s="40"/>
      <c r="C17" s="62">
        <v>43606.22</v>
      </c>
    </row>
    <row r="18" spans="1:3" ht="12.75">
      <c r="A18" s="40" t="s">
        <v>236</v>
      </c>
      <c r="B18" s="40"/>
      <c r="C18" s="62">
        <v>40993.42</v>
      </c>
    </row>
    <row r="19" spans="1:3" ht="12.75">
      <c r="A19" s="40" t="s">
        <v>237</v>
      </c>
      <c r="B19" s="40"/>
      <c r="C19" s="30" t="s">
        <v>283</v>
      </c>
    </row>
    <row r="20" spans="1:3" ht="12.75">
      <c r="A20" s="43" t="s">
        <v>239</v>
      </c>
      <c r="B20" s="43"/>
      <c r="C20" s="65">
        <v>0.8617</v>
      </c>
    </row>
    <row r="21" spans="1:3" ht="12.75">
      <c r="A21" s="66" t="s">
        <v>240</v>
      </c>
      <c r="B21" s="43"/>
      <c r="C21" s="65"/>
    </row>
    <row r="22" spans="1:2" ht="12.75">
      <c r="A22" s="43"/>
      <c r="B22" s="43"/>
    </row>
    <row r="23" spans="1:21" s="29" customFormat="1" ht="12.75">
      <c r="A23" s="67" t="s">
        <v>278</v>
      </c>
      <c r="B23" s="37"/>
      <c r="C23" s="39" t="s">
        <v>64</v>
      </c>
      <c r="D23" s="39"/>
      <c r="E23" s="39"/>
      <c r="F23" s="57"/>
      <c r="G23" s="58" t="s">
        <v>65</v>
      </c>
      <c r="H23" s="58"/>
      <c r="I23" s="58"/>
      <c r="J23" s="57"/>
      <c r="K23" s="58" t="s">
        <v>66</v>
      </c>
      <c r="L23" s="58"/>
      <c r="M23" s="58"/>
      <c r="N23" s="57"/>
      <c r="O23" s="58" t="s">
        <v>67</v>
      </c>
      <c r="P23" s="58"/>
      <c r="Q23" s="58"/>
      <c r="R23" s="57"/>
      <c r="S23" s="58" t="s">
        <v>68</v>
      </c>
      <c r="T23" s="58"/>
      <c r="U23" s="59"/>
    </row>
    <row r="24" spans="2:21" ht="69" customHeight="1">
      <c r="B24" s="43"/>
      <c r="C24" s="68" t="s">
        <v>70</v>
      </c>
      <c r="D24" s="68" t="s">
        <v>69</v>
      </c>
      <c r="E24" s="68" t="s">
        <v>71</v>
      </c>
      <c r="F24" s="69"/>
      <c r="G24" s="68" t="s">
        <v>70</v>
      </c>
      <c r="H24" s="68" t="s">
        <v>69</v>
      </c>
      <c r="I24" s="68" t="s">
        <v>71</v>
      </c>
      <c r="J24" s="69"/>
      <c r="K24" s="68" t="s">
        <v>70</v>
      </c>
      <c r="L24" s="68" t="s">
        <v>69</v>
      </c>
      <c r="M24" s="68" t="s">
        <v>71</v>
      </c>
      <c r="N24" s="69"/>
      <c r="O24" s="68" t="s">
        <v>70</v>
      </c>
      <c r="P24" s="68" t="s">
        <v>69</v>
      </c>
      <c r="Q24" s="68" t="s">
        <v>71</v>
      </c>
      <c r="R24" s="69"/>
      <c r="S24" s="68" t="s">
        <v>70</v>
      </c>
      <c r="T24" s="68" t="s">
        <v>69</v>
      </c>
      <c r="U24" s="68" t="s">
        <v>71</v>
      </c>
    </row>
    <row r="25" spans="1:19" ht="12.75">
      <c r="A25" s="37" t="s">
        <v>43</v>
      </c>
      <c r="B25" s="43"/>
      <c r="C25" s="60"/>
      <c r="D25" s="60"/>
      <c r="E25" s="60"/>
      <c r="F25" s="61"/>
      <c r="G25" s="60"/>
      <c r="H25" s="60"/>
      <c r="I25" s="60"/>
      <c r="J25" s="61"/>
      <c r="K25" s="60"/>
      <c r="L25" s="60"/>
      <c r="M25" s="60"/>
      <c r="N25" s="61"/>
      <c r="O25" s="60"/>
      <c r="P25" s="60"/>
      <c r="Q25" s="60"/>
      <c r="R25" s="61"/>
      <c r="S25" s="60"/>
    </row>
    <row r="26" spans="1:5" ht="12.75">
      <c r="A26" s="43"/>
      <c r="B26" s="70" t="s">
        <v>72</v>
      </c>
      <c r="C26" s="63">
        <v>21847</v>
      </c>
      <c r="D26" s="62">
        <v>947871883.65</v>
      </c>
      <c r="E26" s="65">
        <v>0.9936</v>
      </c>
    </row>
    <row r="27" spans="1:5" ht="12.75">
      <c r="A27" s="43"/>
      <c r="B27" s="70" t="s">
        <v>274</v>
      </c>
      <c r="C27" s="63">
        <v>445</v>
      </c>
      <c r="D27" s="62">
        <v>6104276.67</v>
      </c>
      <c r="E27" s="65">
        <v>0.0064</v>
      </c>
    </row>
    <row r="28" spans="1:18" s="29" customFormat="1" ht="13.5" thickBot="1">
      <c r="A28" s="37"/>
      <c r="B28" s="47" t="s">
        <v>73</v>
      </c>
      <c r="C28" s="71">
        <v>22292</v>
      </c>
      <c r="D28" s="72">
        <v>953976160.32</v>
      </c>
      <c r="E28" s="73">
        <v>1</v>
      </c>
      <c r="F28" s="53"/>
      <c r="J28" s="53"/>
      <c r="N28" s="53"/>
      <c r="R28" s="53"/>
    </row>
    <row r="29" spans="1:2" ht="13.5" thickTop="1">
      <c r="A29" s="43"/>
      <c r="B29" s="48"/>
    </row>
    <row r="30" spans="1:2" ht="12.75">
      <c r="A30" s="74" t="s">
        <v>74</v>
      </c>
      <c r="B30" s="43"/>
    </row>
    <row r="31" spans="1:5" ht="12.75">
      <c r="A31" s="43"/>
      <c r="B31" s="51" t="s">
        <v>75</v>
      </c>
      <c r="C31" s="42">
        <v>5563</v>
      </c>
      <c r="D31" s="41">
        <v>162538796.28</v>
      </c>
      <c r="E31" s="75">
        <v>0.1704</v>
      </c>
    </row>
    <row r="32" spans="1:5" ht="12.75">
      <c r="A32" s="43"/>
      <c r="B32" s="51" t="s">
        <v>76</v>
      </c>
      <c r="C32" s="42">
        <v>537</v>
      </c>
      <c r="D32" s="41">
        <v>26380373.94</v>
      </c>
      <c r="E32" s="75">
        <v>0.0277</v>
      </c>
    </row>
    <row r="33" spans="1:5" ht="12.75">
      <c r="A33" s="43"/>
      <c r="B33" s="51" t="s">
        <v>77</v>
      </c>
      <c r="C33" s="42">
        <v>888</v>
      </c>
      <c r="D33" s="41">
        <v>44600665.78</v>
      </c>
      <c r="E33" s="75">
        <v>0.0468</v>
      </c>
    </row>
    <row r="34" spans="2:5" ht="12.75">
      <c r="B34" s="51" t="s">
        <v>78</v>
      </c>
      <c r="C34" s="42">
        <v>1430</v>
      </c>
      <c r="D34" s="41">
        <v>68201528.91</v>
      </c>
      <c r="E34" s="75">
        <v>0.0715</v>
      </c>
    </row>
    <row r="35" spans="2:5" ht="12.75">
      <c r="B35" s="51" t="s">
        <v>79</v>
      </c>
      <c r="C35" s="42">
        <v>1862</v>
      </c>
      <c r="D35" s="41">
        <v>80621398.14</v>
      </c>
      <c r="E35" s="75">
        <v>0.0845</v>
      </c>
    </row>
    <row r="36" spans="2:5" ht="12.75">
      <c r="B36" s="51" t="s">
        <v>80</v>
      </c>
      <c r="C36" s="42">
        <v>2683</v>
      </c>
      <c r="D36" s="41">
        <v>119894223.08</v>
      </c>
      <c r="E36" s="75">
        <v>0.1257</v>
      </c>
    </row>
    <row r="37" spans="2:5" ht="12.75">
      <c r="B37" s="51" t="s">
        <v>81</v>
      </c>
      <c r="C37" s="42">
        <v>2078</v>
      </c>
      <c r="D37" s="41">
        <v>105848745.35</v>
      </c>
      <c r="E37" s="75">
        <v>0.111</v>
      </c>
    </row>
    <row r="38" spans="2:5" ht="12.75">
      <c r="B38" s="51" t="s">
        <v>82</v>
      </c>
      <c r="C38" s="42">
        <v>3127</v>
      </c>
      <c r="D38" s="41">
        <v>194571907.45</v>
      </c>
      <c r="E38" s="75">
        <v>0.204</v>
      </c>
    </row>
    <row r="39" spans="2:5" ht="12.75">
      <c r="B39" s="51" t="s">
        <v>83</v>
      </c>
      <c r="C39" s="42">
        <v>1136</v>
      </c>
      <c r="D39" s="41">
        <v>78946324.69</v>
      </c>
      <c r="E39" s="75">
        <v>0.0828</v>
      </c>
    </row>
    <row r="40" spans="2:5" ht="12.75">
      <c r="B40" s="51" t="s">
        <v>84</v>
      </c>
      <c r="C40" s="42">
        <v>1110</v>
      </c>
      <c r="D40" s="41">
        <v>28983842.02</v>
      </c>
      <c r="E40" s="75">
        <v>0.0304</v>
      </c>
    </row>
    <row r="41" spans="2:5" ht="12.75">
      <c r="B41" s="51" t="s">
        <v>85</v>
      </c>
      <c r="C41" s="42">
        <v>868</v>
      </c>
      <c r="D41" s="41">
        <v>24195349.52</v>
      </c>
      <c r="E41" s="75">
        <v>0.0254</v>
      </c>
    </row>
    <row r="42" spans="2:5" ht="12.75">
      <c r="B42" s="51" t="s">
        <v>86</v>
      </c>
      <c r="C42" s="42">
        <v>543</v>
      </c>
      <c r="D42" s="41">
        <v>11604142.21</v>
      </c>
      <c r="E42" s="75">
        <v>0.0122</v>
      </c>
    </row>
    <row r="43" spans="2:5" ht="12.75">
      <c r="B43" s="51" t="s">
        <v>87</v>
      </c>
      <c r="C43" s="42">
        <v>182</v>
      </c>
      <c r="D43" s="41">
        <v>2480325.37</v>
      </c>
      <c r="E43" s="75">
        <v>0.0026</v>
      </c>
    </row>
    <row r="44" spans="2:5" ht="12.75">
      <c r="B44" s="51" t="s">
        <v>88</v>
      </c>
      <c r="C44" s="42">
        <v>230</v>
      </c>
      <c r="D44" s="41">
        <v>4267810.61</v>
      </c>
      <c r="E44" s="75">
        <v>0.0045</v>
      </c>
    </row>
    <row r="45" spans="2:5" ht="12.75">
      <c r="B45" s="51" t="s">
        <v>89</v>
      </c>
      <c r="C45" s="42">
        <v>30</v>
      </c>
      <c r="D45" s="41">
        <v>521866.03</v>
      </c>
      <c r="E45" s="75">
        <v>0.0005</v>
      </c>
    </row>
    <row r="46" spans="2:5" ht="12.75">
      <c r="B46" s="51" t="s">
        <v>226</v>
      </c>
      <c r="C46" s="42">
        <v>19</v>
      </c>
      <c r="D46" s="41">
        <v>229125.63</v>
      </c>
      <c r="E46" s="75">
        <v>0.0002</v>
      </c>
    </row>
    <row r="47" spans="2:5" ht="12.75">
      <c r="B47" s="51" t="s">
        <v>275</v>
      </c>
      <c r="C47" s="42">
        <v>3</v>
      </c>
      <c r="D47" s="41">
        <v>15968.75</v>
      </c>
      <c r="E47" s="75">
        <v>0</v>
      </c>
    </row>
    <row r="48" spans="2:5" ht="12.75">
      <c r="B48" s="51" t="s">
        <v>90</v>
      </c>
      <c r="C48" s="42">
        <v>3</v>
      </c>
      <c r="D48" s="41">
        <v>73766.56</v>
      </c>
      <c r="E48" s="75">
        <v>0.0001</v>
      </c>
    </row>
    <row r="49" spans="2:18" s="29" customFormat="1" ht="13.5" thickBot="1">
      <c r="B49" s="47" t="s">
        <v>73</v>
      </c>
      <c r="C49" s="76">
        <v>22292</v>
      </c>
      <c r="D49" s="77">
        <v>953976160.32</v>
      </c>
      <c r="E49" s="78">
        <v>1</v>
      </c>
      <c r="F49" s="53"/>
      <c r="J49" s="53"/>
      <c r="N49" s="53"/>
      <c r="R49" s="53"/>
    </row>
    <row r="50" ht="13.5" thickTop="1">
      <c r="B50" s="48"/>
    </row>
    <row r="51" ht="12.75">
      <c r="A51" s="74" t="s">
        <v>242</v>
      </c>
    </row>
    <row r="52" spans="2:5" ht="12.75">
      <c r="B52" s="51" t="s">
        <v>243</v>
      </c>
      <c r="C52" s="63">
        <v>4</v>
      </c>
      <c r="D52" s="62">
        <v>387324.49</v>
      </c>
      <c r="E52" s="65">
        <v>0.0004</v>
      </c>
    </row>
    <row r="53" spans="2:5" ht="12.75">
      <c r="B53" s="51" t="s">
        <v>244</v>
      </c>
      <c r="C53" s="63">
        <v>62</v>
      </c>
      <c r="D53" s="62">
        <v>1158882.19</v>
      </c>
      <c r="E53" s="65">
        <v>0.0012</v>
      </c>
    </row>
    <row r="54" spans="2:5" ht="12.75">
      <c r="B54" s="51" t="s">
        <v>245</v>
      </c>
      <c r="C54" s="63">
        <v>567</v>
      </c>
      <c r="D54" s="62">
        <v>14663694.45</v>
      </c>
      <c r="E54" s="65">
        <v>0.0154</v>
      </c>
    </row>
    <row r="55" spans="2:5" ht="12.75">
      <c r="B55" s="51" t="s">
        <v>246</v>
      </c>
      <c r="C55" s="63">
        <v>2382</v>
      </c>
      <c r="D55" s="62">
        <v>90255126.7</v>
      </c>
      <c r="E55" s="65">
        <v>0.0946</v>
      </c>
    </row>
    <row r="56" spans="2:5" ht="12.75">
      <c r="B56" s="51" t="s">
        <v>247</v>
      </c>
      <c r="C56" s="63">
        <v>4925</v>
      </c>
      <c r="D56" s="62">
        <v>216385276.04</v>
      </c>
      <c r="E56" s="65">
        <v>0.2268</v>
      </c>
    </row>
    <row r="57" spans="2:5" ht="12.75">
      <c r="B57" s="51" t="s">
        <v>248</v>
      </c>
      <c r="C57" s="63">
        <v>9360</v>
      </c>
      <c r="D57" s="62">
        <v>416043988.97</v>
      </c>
      <c r="E57" s="65">
        <v>0.4361</v>
      </c>
    </row>
    <row r="58" spans="2:5" ht="12.75">
      <c r="B58" s="51" t="s">
        <v>249</v>
      </c>
      <c r="C58" s="63">
        <v>4663</v>
      </c>
      <c r="D58" s="62">
        <v>198055041.92</v>
      </c>
      <c r="E58" s="65">
        <v>0.2076</v>
      </c>
    </row>
    <row r="59" spans="2:5" ht="12.75">
      <c r="B59" s="51" t="s">
        <v>250</v>
      </c>
      <c r="C59" s="63">
        <v>318</v>
      </c>
      <c r="D59" s="62">
        <v>15706471.47</v>
      </c>
      <c r="E59" s="65">
        <v>0.0165</v>
      </c>
    </row>
    <row r="60" spans="2:5" ht="12.75">
      <c r="B60" s="51" t="s">
        <v>251</v>
      </c>
      <c r="C60" s="63">
        <v>11</v>
      </c>
      <c r="D60" s="62">
        <v>1320354.09</v>
      </c>
      <c r="E60" s="65">
        <v>0.0014</v>
      </c>
    </row>
    <row r="61" spans="2:18" s="29" customFormat="1" ht="13.5" thickBot="1">
      <c r="B61" s="47" t="s">
        <v>73</v>
      </c>
      <c r="C61" s="71">
        <v>22292</v>
      </c>
      <c r="D61" s="72">
        <v>953976160.32</v>
      </c>
      <c r="E61" s="73">
        <v>1</v>
      </c>
      <c r="F61" s="53"/>
      <c r="J61" s="53"/>
      <c r="N61" s="53"/>
      <c r="R61" s="53"/>
    </row>
    <row r="62" spans="2:5" ht="13.5" thickTop="1">
      <c r="B62" s="47"/>
      <c r="C62" s="79"/>
      <c r="D62" s="80"/>
      <c r="E62" s="81"/>
    </row>
    <row r="63" spans="2:5" ht="12.75" hidden="1">
      <c r="B63" s="49"/>
      <c r="C63" s="79"/>
      <c r="D63" s="80"/>
      <c r="E63" s="81"/>
    </row>
    <row r="64" spans="2:5" ht="12.75">
      <c r="B64" s="48"/>
      <c r="C64" s="63"/>
      <c r="D64" s="62"/>
      <c r="E64" s="65"/>
    </row>
    <row r="65" spans="1:5" ht="12.75">
      <c r="A65" s="74" t="s">
        <v>27</v>
      </c>
      <c r="B65" s="40"/>
      <c r="C65" s="63"/>
      <c r="D65" s="62"/>
      <c r="E65" s="65"/>
    </row>
    <row r="66" spans="1:5" ht="12.75">
      <c r="A66" s="47"/>
      <c r="B66" s="47" t="s">
        <v>91</v>
      </c>
      <c r="C66" s="82">
        <v>16732</v>
      </c>
      <c r="D66" s="83">
        <v>673664684.09</v>
      </c>
      <c r="E66" s="84">
        <v>0.7062</v>
      </c>
    </row>
    <row r="67" spans="1:5" ht="12.75">
      <c r="A67" s="85"/>
      <c r="B67" s="40" t="s">
        <v>92</v>
      </c>
      <c r="C67" s="63">
        <v>8972</v>
      </c>
      <c r="D67" s="62">
        <v>362504022.03</v>
      </c>
      <c r="E67" s="65">
        <v>0.38</v>
      </c>
    </row>
    <row r="68" spans="1:5" ht="12.75">
      <c r="A68" s="40"/>
      <c r="B68" s="40" t="s">
        <v>93</v>
      </c>
      <c r="C68" s="63">
        <v>7760</v>
      </c>
      <c r="D68" s="62">
        <v>311160662.06</v>
      </c>
      <c r="E68" s="65">
        <v>0.3262</v>
      </c>
    </row>
    <row r="69" spans="1:5" ht="6" customHeight="1">
      <c r="A69" s="40"/>
      <c r="B69" s="40"/>
      <c r="C69" s="63"/>
      <c r="D69" s="62"/>
      <c r="E69" s="65"/>
    </row>
    <row r="70" spans="1:5" ht="12.75">
      <c r="A70" s="40"/>
      <c r="B70" s="47" t="s">
        <v>94</v>
      </c>
      <c r="C70" s="82">
        <v>5131</v>
      </c>
      <c r="D70" s="83">
        <v>274287179.82</v>
      </c>
      <c r="E70" s="84">
        <v>0.2875</v>
      </c>
    </row>
    <row r="71" spans="1:5" ht="12.75">
      <c r="A71" s="40"/>
      <c r="B71" s="40" t="s">
        <v>92</v>
      </c>
      <c r="C71" s="63">
        <v>3661</v>
      </c>
      <c r="D71" s="62">
        <v>200501700.77</v>
      </c>
      <c r="E71" s="65">
        <v>0.2102</v>
      </c>
    </row>
    <row r="72" spans="1:5" ht="12.75">
      <c r="A72" s="40"/>
      <c r="B72" s="40" t="s">
        <v>93</v>
      </c>
      <c r="C72" s="63">
        <v>1470</v>
      </c>
      <c r="D72" s="62">
        <v>73785479.05</v>
      </c>
      <c r="E72" s="65">
        <v>0.0773</v>
      </c>
    </row>
    <row r="73" spans="1:5" ht="12.75">
      <c r="A73" s="40"/>
      <c r="B73" s="47" t="s">
        <v>284</v>
      </c>
      <c r="C73" s="82">
        <v>429</v>
      </c>
      <c r="D73" s="83">
        <v>6024296.41</v>
      </c>
      <c r="E73" s="84">
        <v>0.0063</v>
      </c>
    </row>
    <row r="74" spans="1:5" ht="12.75">
      <c r="A74" s="40"/>
      <c r="B74" s="40" t="s">
        <v>92</v>
      </c>
      <c r="C74" s="63">
        <v>394</v>
      </c>
      <c r="D74" s="62">
        <v>5647758.66</v>
      </c>
      <c r="E74" s="65">
        <v>0.0059</v>
      </c>
    </row>
    <row r="75" spans="1:5" ht="12.75">
      <c r="A75" s="40"/>
      <c r="B75" s="40" t="s">
        <v>93</v>
      </c>
      <c r="C75" s="63">
        <v>35</v>
      </c>
      <c r="D75" s="62">
        <v>376537.75</v>
      </c>
      <c r="E75" s="65">
        <v>0.0004</v>
      </c>
    </row>
    <row r="76" spans="1:18" s="29" customFormat="1" ht="13.5" thickBot="1">
      <c r="A76" s="48"/>
      <c r="B76" s="47" t="s">
        <v>73</v>
      </c>
      <c r="C76" s="71">
        <v>22292</v>
      </c>
      <c r="D76" s="72">
        <v>953976160.32</v>
      </c>
      <c r="E76" s="73">
        <v>1</v>
      </c>
      <c r="F76" s="53"/>
      <c r="J76" s="53"/>
      <c r="N76" s="53"/>
      <c r="R76" s="53"/>
    </row>
    <row r="77" spans="1:5" ht="13.5" thickTop="1">
      <c r="A77" s="40"/>
      <c r="B77" s="40"/>
      <c r="C77" s="63"/>
      <c r="D77" s="62"/>
      <c r="E77" s="65"/>
    </row>
    <row r="78" spans="1:5" ht="12.75">
      <c r="A78" s="40"/>
      <c r="B78" s="40"/>
      <c r="C78" s="63"/>
      <c r="D78" s="62"/>
      <c r="E78" s="65"/>
    </row>
    <row r="79" spans="1:5" ht="12.75">
      <c r="A79" s="74" t="s">
        <v>39</v>
      </c>
      <c r="B79" s="47"/>
      <c r="C79" s="63"/>
      <c r="D79" s="62"/>
      <c r="E79" s="65"/>
    </row>
    <row r="80" spans="1:5" ht="12.75">
      <c r="A80" s="46"/>
      <c r="B80" s="40" t="s">
        <v>256</v>
      </c>
      <c r="C80" s="63">
        <v>10240</v>
      </c>
      <c r="D80" s="62">
        <v>494215827.97</v>
      </c>
      <c r="E80" s="65">
        <v>0.5181</v>
      </c>
    </row>
    <row r="81" spans="1:5" ht="12.75">
      <c r="A81" s="46"/>
      <c r="B81" s="40" t="s">
        <v>95</v>
      </c>
      <c r="C81" s="63">
        <v>574</v>
      </c>
      <c r="D81" s="62">
        <v>23437003.59</v>
      </c>
      <c r="E81" s="65">
        <v>0.0246</v>
      </c>
    </row>
    <row r="82" spans="1:5" ht="12.75">
      <c r="A82" s="46"/>
      <c r="B82" s="40" t="s">
        <v>96</v>
      </c>
      <c r="C82" s="63">
        <v>164</v>
      </c>
      <c r="D82" s="62">
        <v>7100270.13</v>
      </c>
      <c r="E82" s="65">
        <v>0.0074</v>
      </c>
    </row>
    <row r="83" spans="1:5" ht="12.75">
      <c r="A83" s="46"/>
      <c r="B83" s="40" t="s">
        <v>97</v>
      </c>
      <c r="C83" s="63">
        <v>10611</v>
      </c>
      <c r="D83" s="62">
        <v>368542543.29</v>
      </c>
      <c r="E83" s="65">
        <v>0.3863</v>
      </c>
    </row>
    <row r="84" spans="1:5" ht="12.75">
      <c r="A84" s="46"/>
      <c r="B84" s="40" t="s">
        <v>98</v>
      </c>
      <c r="C84" s="63">
        <v>703</v>
      </c>
      <c r="D84" s="62">
        <v>60680515.34</v>
      </c>
      <c r="E84" s="65">
        <v>0.0636</v>
      </c>
    </row>
    <row r="85" spans="1:18" s="29" customFormat="1" ht="13.5" thickBot="1">
      <c r="A85" s="86"/>
      <c r="B85" s="47" t="s">
        <v>73</v>
      </c>
      <c r="C85" s="71">
        <v>22292</v>
      </c>
      <c r="D85" s="72">
        <v>953976160.32</v>
      </c>
      <c r="E85" s="73">
        <v>1</v>
      </c>
      <c r="F85" s="53"/>
      <c r="J85" s="53"/>
      <c r="N85" s="53"/>
      <c r="R85" s="53"/>
    </row>
    <row r="86" spans="1:5" ht="13.5" thickTop="1">
      <c r="A86" s="46"/>
      <c r="B86" s="46"/>
      <c r="C86" s="63"/>
      <c r="D86" s="62"/>
      <c r="E86" s="65"/>
    </row>
    <row r="87" spans="1:5" ht="12.75">
      <c r="A87" s="74" t="s">
        <v>257</v>
      </c>
      <c r="B87" s="46"/>
      <c r="C87" s="63"/>
      <c r="D87" s="62"/>
      <c r="E87" s="65"/>
    </row>
    <row r="88" spans="1:5" ht="12.75">
      <c r="A88" s="46"/>
      <c r="B88" s="40" t="s">
        <v>99</v>
      </c>
      <c r="C88" s="63"/>
      <c r="D88" s="62"/>
      <c r="E88" s="65">
        <v>0.2342</v>
      </c>
    </row>
    <row r="89" spans="1:5" ht="12.75">
      <c r="A89" s="46"/>
      <c r="B89" s="40" t="s">
        <v>100</v>
      </c>
      <c r="C89" s="63"/>
      <c r="D89" s="62"/>
      <c r="E89" s="65">
        <v>0.0794</v>
      </c>
    </row>
    <row r="90" spans="1:5" ht="12.75">
      <c r="A90" s="46"/>
      <c r="B90" s="40" t="s">
        <v>101</v>
      </c>
      <c r="C90" s="63"/>
      <c r="D90" s="62"/>
      <c r="E90" s="65">
        <v>0.0075</v>
      </c>
    </row>
    <row r="91" spans="1:5" ht="12.75">
      <c r="A91" s="46"/>
      <c r="B91" s="40" t="s">
        <v>102</v>
      </c>
      <c r="C91" s="63"/>
      <c r="D91" s="62"/>
      <c r="E91" s="65">
        <v>0.0051</v>
      </c>
    </row>
    <row r="92" spans="1:5" ht="12.75">
      <c r="A92" s="46"/>
      <c r="B92" s="40" t="s">
        <v>103</v>
      </c>
      <c r="C92" s="63"/>
      <c r="D92" s="62"/>
      <c r="E92" s="65">
        <v>0.0022</v>
      </c>
    </row>
    <row r="93" spans="1:5" ht="12.75">
      <c r="A93" s="46"/>
      <c r="B93" s="40" t="s">
        <v>104</v>
      </c>
      <c r="C93" s="63"/>
      <c r="D93" s="62"/>
      <c r="E93" s="65">
        <v>0.0028</v>
      </c>
    </row>
    <row r="94" spans="1:5" ht="12.75">
      <c r="A94" s="46"/>
      <c r="B94" s="40" t="s">
        <v>223</v>
      </c>
      <c r="C94" s="63"/>
      <c r="D94" s="62"/>
      <c r="E94" s="65">
        <v>0.0053</v>
      </c>
    </row>
    <row r="95" spans="1:5" ht="12.75">
      <c r="A95" s="46"/>
      <c r="B95" s="40" t="s">
        <v>105</v>
      </c>
      <c r="C95" s="63"/>
      <c r="D95" s="62"/>
      <c r="E95" s="65">
        <v>0.0022</v>
      </c>
    </row>
    <row r="96" spans="1:5" ht="12.75">
      <c r="A96" s="46"/>
      <c r="B96" s="40" t="s">
        <v>106</v>
      </c>
      <c r="C96" s="63"/>
      <c r="D96" s="62"/>
      <c r="E96" s="65">
        <v>0.0297</v>
      </c>
    </row>
    <row r="97" spans="1:5" ht="12.75">
      <c r="A97" s="46"/>
      <c r="B97" s="40" t="s">
        <v>107</v>
      </c>
      <c r="C97" s="63"/>
      <c r="D97" s="62"/>
      <c r="E97" s="65">
        <v>0.119</v>
      </c>
    </row>
    <row r="98" spans="1:5" ht="12.75">
      <c r="A98" s="46"/>
      <c r="B98" s="40" t="s">
        <v>108</v>
      </c>
      <c r="C98" s="63"/>
      <c r="D98" s="62"/>
      <c r="E98" s="65">
        <v>0.2013</v>
      </c>
    </row>
    <row r="99" spans="1:5" ht="12.75">
      <c r="A99" s="46"/>
      <c r="B99" s="40" t="s">
        <v>109</v>
      </c>
      <c r="C99" s="63"/>
      <c r="D99" s="62"/>
      <c r="E99" s="65">
        <v>0.3113</v>
      </c>
    </row>
    <row r="100" spans="1:18" s="29" customFormat="1" ht="13.5" thickBot="1">
      <c r="A100" s="86"/>
      <c r="B100" s="47" t="s">
        <v>73</v>
      </c>
      <c r="C100" s="71"/>
      <c r="D100" s="72"/>
      <c r="E100" s="73">
        <v>1</v>
      </c>
      <c r="F100" s="53"/>
      <c r="J100" s="53"/>
      <c r="N100" s="53"/>
      <c r="R100" s="53"/>
    </row>
    <row r="101" spans="1:5" ht="13.5" thickTop="1">
      <c r="A101" s="46"/>
      <c r="C101" s="63"/>
      <c r="D101" s="62"/>
      <c r="E101" s="65"/>
    </row>
    <row r="102" spans="1:5" ht="12.75">
      <c r="A102" s="46"/>
      <c r="B102" s="48"/>
      <c r="C102" s="63"/>
      <c r="D102" s="62"/>
      <c r="E102" s="65"/>
    </row>
    <row r="103" spans="1:5" ht="12.75">
      <c r="A103" s="74" t="s">
        <v>110</v>
      </c>
      <c r="B103" s="40"/>
      <c r="C103" s="63"/>
      <c r="D103" s="62"/>
      <c r="E103" s="65"/>
    </row>
    <row r="104" spans="1:5" ht="12.75">
      <c r="A104" s="46"/>
      <c r="B104" s="51" t="s">
        <v>111</v>
      </c>
      <c r="C104" s="63">
        <v>726</v>
      </c>
      <c r="D104" s="62">
        <v>2612341.57</v>
      </c>
      <c r="E104" s="65">
        <v>0.0027</v>
      </c>
    </row>
    <row r="105" spans="1:5" ht="12.75">
      <c r="A105" s="53"/>
      <c r="B105" s="51" t="s">
        <v>112</v>
      </c>
      <c r="C105" s="79">
        <v>2453</v>
      </c>
      <c r="D105" s="62">
        <v>18704429.59</v>
      </c>
      <c r="E105" s="65">
        <v>0.0196</v>
      </c>
    </row>
    <row r="106" spans="1:5" ht="12.75">
      <c r="A106" s="46"/>
      <c r="B106" s="51" t="s">
        <v>113</v>
      </c>
      <c r="C106" s="79">
        <v>2915</v>
      </c>
      <c r="D106" s="62">
        <v>36509092.93</v>
      </c>
      <c r="E106" s="65">
        <v>0.0383</v>
      </c>
    </row>
    <row r="107" spans="1:5" ht="12.75">
      <c r="A107" s="46"/>
      <c r="B107" s="51" t="s">
        <v>114</v>
      </c>
      <c r="C107" s="63">
        <v>2752</v>
      </c>
      <c r="D107" s="62">
        <v>47787368.03</v>
      </c>
      <c r="E107" s="65">
        <v>0.0501</v>
      </c>
    </row>
    <row r="108" spans="1:5" ht="12.75">
      <c r="A108" s="46"/>
      <c r="B108" s="51" t="s">
        <v>115</v>
      </c>
      <c r="C108" s="63">
        <v>2150</v>
      </c>
      <c r="D108" s="62">
        <v>47963382.01</v>
      </c>
      <c r="E108" s="65">
        <v>0.0503</v>
      </c>
    </row>
    <row r="109" spans="1:5" ht="12.75">
      <c r="A109" s="46"/>
      <c r="B109" s="51" t="s">
        <v>116</v>
      </c>
      <c r="C109" s="63">
        <v>1644</v>
      </c>
      <c r="D109" s="62">
        <v>44967182.53</v>
      </c>
      <c r="E109" s="65">
        <v>0.0471</v>
      </c>
    </row>
    <row r="110" spans="1:5" ht="12.75">
      <c r="A110" s="46"/>
      <c r="B110" s="51" t="s">
        <v>117</v>
      </c>
      <c r="C110" s="63">
        <v>1343</v>
      </c>
      <c r="D110" s="62">
        <v>43310032.34</v>
      </c>
      <c r="E110" s="65">
        <v>0.0454</v>
      </c>
    </row>
    <row r="111" spans="1:5" ht="12.75">
      <c r="A111" s="46"/>
      <c r="B111" s="51" t="s">
        <v>118</v>
      </c>
      <c r="C111" s="63">
        <v>944</v>
      </c>
      <c r="D111" s="62">
        <v>35328334.47</v>
      </c>
      <c r="E111" s="65">
        <v>0.037</v>
      </c>
    </row>
    <row r="112" spans="1:5" ht="12.75">
      <c r="A112" s="46"/>
      <c r="B112" s="51" t="s">
        <v>119</v>
      </c>
      <c r="C112" s="63">
        <v>775</v>
      </c>
      <c r="D112" s="62">
        <v>32815704.44</v>
      </c>
      <c r="E112" s="65">
        <v>0.0344</v>
      </c>
    </row>
    <row r="113" spans="1:5" ht="12.75">
      <c r="A113" s="46"/>
      <c r="B113" s="51" t="s">
        <v>120</v>
      </c>
      <c r="C113" s="63">
        <v>682</v>
      </c>
      <c r="D113" s="62">
        <v>32257223.6</v>
      </c>
      <c r="E113" s="65">
        <v>0.0338</v>
      </c>
    </row>
    <row r="114" spans="1:5" ht="12.75">
      <c r="A114" s="46"/>
      <c r="B114" s="51" t="s">
        <v>121</v>
      </c>
      <c r="C114" s="63">
        <v>617</v>
      </c>
      <c r="D114" s="62">
        <v>32197337.04</v>
      </c>
      <c r="E114" s="65">
        <v>0.0338</v>
      </c>
    </row>
    <row r="115" spans="1:5" ht="12.75">
      <c r="A115" s="46"/>
      <c r="B115" s="51" t="s">
        <v>122</v>
      </c>
      <c r="C115" s="63">
        <v>507</v>
      </c>
      <c r="D115" s="62">
        <v>29125333.84</v>
      </c>
      <c r="E115" s="65">
        <v>0.0305</v>
      </c>
    </row>
    <row r="116" spans="1:5" ht="12.75">
      <c r="A116" s="46"/>
      <c r="B116" s="51" t="s">
        <v>123</v>
      </c>
      <c r="C116" s="63">
        <v>464</v>
      </c>
      <c r="D116" s="62">
        <v>28928575.69</v>
      </c>
      <c r="E116" s="65">
        <v>0.0303</v>
      </c>
    </row>
    <row r="117" spans="1:5" ht="12.75">
      <c r="A117" s="46"/>
      <c r="B117" s="51" t="s">
        <v>124</v>
      </c>
      <c r="C117" s="63">
        <v>386</v>
      </c>
      <c r="D117" s="62">
        <v>26001818.09</v>
      </c>
      <c r="E117" s="65">
        <v>0.0273</v>
      </c>
    </row>
    <row r="118" spans="2:5" ht="12.75">
      <c r="B118" s="51" t="s">
        <v>125</v>
      </c>
      <c r="C118" s="63">
        <v>357</v>
      </c>
      <c r="D118" s="62">
        <v>25871838.91</v>
      </c>
      <c r="E118" s="65">
        <v>0.0271</v>
      </c>
    </row>
    <row r="119" spans="2:5" ht="12.75">
      <c r="B119" s="51" t="s">
        <v>126</v>
      </c>
      <c r="C119" s="63">
        <v>301</v>
      </c>
      <c r="D119" s="62">
        <v>23280291.63</v>
      </c>
      <c r="E119" s="65">
        <v>0.0244</v>
      </c>
    </row>
    <row r="120" spans="2:5" ht="12.75">
      <c r="B120" s="51" t="s">
        <v>127</v>
      </c>
      <c r="C120" s="63">
        <v>263</v>
      </c>
      <c r="D120" s="62">
        <v>21667368.83</v>
      </c>
      <c r="E120" s="65">
        <v>0.0227</v>
      </c>
    </row>
    <row r="121" spans="2:5" ht="12.75">
      <c r="B121" s="51" t="s">
        <v>128</v>
      </c>
      <c r="C121" s="63">
        <v>256</v>
      </c>
      <c r="D121" s="62">
        <v>22356411.31</v>
      </c>
      <c r="E121" s="65">
        <v>0.0234</v>
      </c>
    </row>
    <row r="122" spans="2:5" ht="12.75">
      <c r="B122" s="51" t="s">
        <v>129</v>
      </c>
      <c r="C122" s="63">
        <v>236</v>
      </c>
      <c r="D122" s="62">
        <v>21791577.57</v>
      </c>
      <c r="E122" s="65">
        <v>0.0228</v>
      </c>
    </row>
    <row r="123" spans="1:5" ht="12.75">
      <c r="A123" s="40"/>
      <c r="B123" s="51" t="s">
        <v>130</v>
      </c>
      <c r="C123" s="63">
        <v>224</v>
      </c>
      <c r="D123" s="62">
        <v>21855133.14</v>
      </c>
      <c r="E123" s="65">
        <v>0.0229</v>
      </c>
    </row>
    <row r="124" spans="1:5" ht="12.75">
      <c r="A124" s="40"/>
      <c r="B124" s="51" t="s">
        <v>131</v>
      </c>
      <c r="C124" s="63">
        <v>1993</v>
      </c>
      <c r="D124" s="62">
        <v>265147281.68</v>
      </c>
      <c r="E124" s="65">
        <v>0.2779</v>
      </c>
    </row>
    <row r="125" spans="1:5" ht="12.75">
      <c r="A125" s="40"/>
      <c r="B125" s="51" t="s">
        <v>132</v>
      </c>
      <c r="C125" s="63">
        <v>226</v>
      </c>
      <c r="D125" s="62">
        <v>52770452.54</v>
      </c>
      <c r="E125" s="65">
        <v>0.0553</v>
      </c>
    </row>
    <row r="126" spans="1:5" ht="12.75">
      <c r="A126" s="47"/>
      <c r="B126" s="51" t="s">
        <v>224</v>
      </c>
      <c r="C126" s="63">
        <v>29</v>
      </c>
      <c r="D126" s="62">
        <v>10056519.4</v>
      </c>
      <c r="E126" s="65">
        <v>0.0105</v>
      </c>
    </row>
    <row r="127" spans="1:5" ht="12.75">
      <c r="A127" s="46"/>
      <c r="B127" s="51" t="s">
        <v>225</v>
      </c>
      <c r="C127" s="63">
        <v>21</v>
      </c>
      <c r="D127" s="62">
        <v>9307143.98</v>
      </c>
      <c r="E127" s="65">
        <v>0.0098</v>
      </c>
    </row>
    <row r="128" spans="1:5" ht="12.75">
      <c r="A128" s="40"/>
      <c r="B128" s="51" t="s">
        <v>133</v>
      </c>
      <c r="C128" s="63">
        <v>28</v>
      </c>
      <c r="D128" s="62">
        <v>21363985.16</v>
      </c>
      <c r="E128" s="65">
        <v>0.0224</v>
      </c>
    </row>
    <row r="129" spans="1:18" s="29" customFormat="1" ht="13.5" thickBot="1">
      <c r="A129" s="48"/>
      <c r="B129" s="47" t="s">
        <v>73</v>
      </c>
      <c r="C129" s="71">
        <v>22292</v>
      </c>
      <c r="D129" s="72">
        <v>953976160.32</v>
      </c>
      <c r="E129" s="73">
        <v>1</v>
      </c>
      <c r="F129" s="53"/>
      <c r="J129" s="53"/>
      <c r="N129" s="53"/>
      <c r="R129" s="53"/>
    </row>
    <row r="130" spans="1:5" ht="13.5" thickTop="1">
      <c r="A130" s="40"/>
      <c r="B130" s="40"/>
      <c r="C130" s="63"/>
      <c r="D130" s="62"/>
      <c r="E130" s="65"/>
    </row>
    <row r="131" spans="1:5" ht="12.75">
      <c r="A131" s="74" t="s">
        <v>29</v>
      </c>
      <c r="B131" s="87"/>
      <c r="C131" s="63"/>
      <c r="D131" s="62"/>
      <c r="E131" s="65"/>
    </row>
    <row r="132" spans="1:5" ht="12.75">
      <c r="A132" s="88"/>
      <c r="B132" s="40" t="s">
        <v>134</v>
      </c>
      <c r="C132" s="63">
        <v>203</v>
      </c>
      <c r="D132" s="62">
        <v>7858965.49</v>
      </c>
      <c r="E132" s="65">
        <v>0.0082</v>
      </c>
    </row>
    <row r="133" spans="1:5" ht="12.75">
      <c r="A133" s="43"/>
      <c r="B133" s="40" t="s">
        <v>135</v>
      </c>
      <c r="C133" s="63">
        <v>25</v>
      </c>
      <c r="D133" s="62">
        <v>1421365.61</v>
      </c>
      <c r="E133" s="65">
        <v>0.0015</v>
      </c>
    </row>
    <row r="134" spans="1:5" ht="12.75">
      <c r="A134" s="44"/>
      <c r="B134" s="40" t="s">
        <v>136</v>
      </c>
      <c r="C134" s="63">
        <v>221</v>
      </c>
      <c r="D134" s="62">
        <v>11105473.98</v>
      </c>
      <c r="E134" s="65">
        <v>0.0116</v>
      </c>
    </row>
    <row r="135" spans="1:5" ht="12.75">
      <c r="A135" s="44"/>
      <c r="B135" s="40" t="s">
        <v>137</v>
      </c>
      <c r="C135" s="63">
        <v>483</v>
      </c>
      <c r="D135" s="62">
        <v>25967716.5</v>
      </c>
      <c r="E135" s="65">
        <v>0.0272</v>
      </c>
    </row>
    <row r="136" spans="1:5" ht="12.75">
      <c r="A136" s="52"/>
      <c r="B136" s="40" t="s">
        <v>138</v>
      </c>
      <c r="C136" s="63">
        <v>747</v>
      </c>
      <c r="D136" s="62">
        <v>35768544.39</v>
      </c>
      <c r="E136" s="65">
        <v>0.0375</v>
      </c>
    </row>
    <row r="137" spans="1:5" ht="12.75">
      <c r="A137" s="52"/>
      <c r="B137" s="40" t="s">
        <v>139</v>
      </c>
      <c r="C137" s="63">
        <v>322</v>
      </c>
      <c r="D137" s="62">
        <v>14440134.95</v>
      </c>
      <c r="E137" s="65">
        <v>0.0151</v>
      </c>
    </row>
    <row r="138" spans="1:5" ht="12.75">
      <c r="A138" s="52"/>
      <c r="B138" s="40" t="s">
        <v>140</v>
      </c>
      <c r="C138" s="63">
        <v>101</v>
      </c>
      <c r="D138" s="62">
        <v>4759853.39</v>
      </c>
      <c r="E138" s="65">
        <v>0.005</v>
      </c>
    </row>
    <row r="139" spans="1:5" ht="12.75">
      <c r="A139" s="52"/>
      <c r="B139" s="40" t="s">
        <v>141</v>
      </c>
      <c r="C139" s="63">
        <v>79</v>
      </c>
      <c r="D139" s="62">
        <v>3981485.9</v>
      </c>
      <c r="E139" s="65">
        <v>0.0042</v>
      </c>
    </row>
    <row r="140" spans="1:5" ht="12.75">
      <c r="A140" s="52"/>
      <c r="B140" s="40" t="s">
        <v>142</v>
      </c>
      <c r="C140" s="63">
        <v>1</v>
      </c>
      <c r="D140" s="62">
        <v>40291.72</v>
      </c>
      <c r="E140" s="65">
        <v>0</v>
      </c>
    </row>
    <row r="141" spans="1:5" ht="12.75">
      <c r="A141" s="52"/>
      <c r="B141" s="40" t="s">
        <v>143</v>
      </c>
      <c r="C141" s="63">
        <v>370</v>
      </c>
      <c r="D141" s="62">
        <v>14852407.62</v>
      </c>
      <c r="E141" s="65">
        <v>0.0156</v>
      </c>
    </row>
    <row r="142" spans="1:5" ht="12.75">
      <c r="A142" s="52"/>
      <c r="B142" s="40" t="s">
        <v>144</v>
      </c>
      <c r="C142" s="63">
        <v>530</v>
      </c>
      <c r="D142" s="62">
        <v>20765488.2</v>
      </c>
      <c r="E142" s="65">
        <v>0.0218</v>
      </c>
    </row>
    <row r="143" spans="1:5" ht="12.75">
      <c r="A143" s="52"/>
      <c r="B143" s="40" t="s">
        <v>145</v>
      </c>
      <c r="C143" s="63">
        <v>86</v>
      </c>
      <c r="D143" s="62">
        <v>3706854.81</v>
      </c>
      <c r="E143" s="65">
        <v>0.0039</v>
      </c>
    </row>
    <row r="144" spans="1:5" ht="12.75">
      <c r="A144" s="52"/>
      <c r="B144" s="40" t="s">
        <v>146</v>
      </c>
      <c r="C144" s="63">
        <v>272</v>
      </c>
      <c r="D144" s="62">
        <v>13749416.49</v>
      </c>
      <c r="E144" s="65">
        <v>0.0144</v>
      </c>
    </row>
    <row r="145" spans="1:5" ht="12.75">
      <c r="A145" s="52"/>
      <c r="B145" s="40" t="s">
        <v>147</v>
      </c>
      <c r="C145" s="63">
        <v>1491</v>
      </c>
      <c r="D145" s="62">
        <v>76475637.8</v>
      </c>
      <c r="E145" s="65">
        <v>0.0802</v>
      </c>
    </row>
    <row r="146" spans="1:5" ht="12.75">
      <c r="A146" s="52"/>
      <c r="B146" s="40" t="s">
        <v>148</v>
      </c>
      <c r="C146" s="63">
        <v>899</v>
      </c>
      <c r="D146" s="62">
        <v>39078161.27</v>
      </c>
      <c r="E146" s="65">
        <v>0.041</v>
      </c>
    </row>
    <row r="147" spans="1:5" ht="12.75">
      <c r="A147" s="52"/>
      <c r="B147" s="40" t="s">
        <v>149</v>
      </c>
      <c r="C147" s="63">
        <v>1472</v>
      </c>
      <c r="D147" s="62">
        <v>73825497.52</v>
      </c>
      <c r="E147" s="65">
        <v>0.0774</v>
      </c>
    </row>
    <row r="148" spans="1:5" ht="12.75">
      <c r="A148" s="52"/>
      <c r="B148" s="40" t="s">
        <v>150</v>
      </c>
      <c r="C148" s="63">
        <v>575</v>
      </c>
      <c r="D148" s="62">
        <v>26726672.96</v>
      </c>
      <c r="E148" s="65">
        <v>0.028</v>
      </c>
    </row>
    <row r="149" spans="1:5" ht="12.75">
      <c r="A149" s="52"/>
      <c r="B149" s="40" t="s">
        <v>151</v>
      </c>
      <c r="C149" s="63">
        <v>532</v>
      </c>
      <c r="D149" s="62">
        <v>19355014.1</v>
      </c>
      <c r="E149" s="65">
        <v>0.0203</v>
      </c>
    </row>
    <row r="150" spans="1:5" ht="12.75">
      <c r="A150" s="52"/>
      <c r="B150" s="40" t="s">
        <v>152</v>
      </c>
      <c r="C150" s="63">
        <v>253</v>
      </c>
      <c r="D150" s="62">
        <v>15224052.59</v>
      </c>
      <c r="E150" s="65">
        <v>0.016</v>
      </c>
    </row>
    <row r="151" spans="1:5" ht="12.75">
      <c r="A151" s="52"/>
      <c r="B151" s="40" t="s">
        <v>153</v>
      </c>
      <c r="C151" s="63">
        <v>95</v>
      </c>
      <c r="D151" s="62">
        <v>3331452.79</v>
      </c>
      <c r="E151" s="65">
        <v>0.0035</v>
      </c>
    </row>
    <row r="152" spans="1:5" ht="12.75">
      <c r="A152" s="52"/>
      <c r="B152" s="40" t="s">
        <v>154</v>
      </c>
      <c r="C152" s="63">
        <v>332</v>
      </c>
      <c r="D152" s="62">
        <v>10562512.95</v>
      </c>
      <c r="E152" s="65">
        <v>0.0111</v>
      </c>
    </row>
    <row r="153" spans="1:5" ht="12.75">
      <c r="A153" s="52"/>
      <c r="B153" s="40" t="s">
        <v>155</v>
      </c>
      <c r="C153" s="63">
        <v>71</v>
      </c>
      <c r="D153" s="62">
        <v>2696576.37</v>
      </c>
      <c r="E153" s="65">
        <v>0.0028</v>
      </c>
    </row>
    <row r="154" spans="1:5" ht="12.75">
      <c r="A154" s="52"/>
      <c r="B154" s="40" t="s">
        <v>156</v>
      </c>
      <c r="C154" s="63">
        <v>605</v>
      </c>
      <c r="D154" s="62">
        <v>19141557.7</v>
      </c>
      <c r="E154" s="65">
        <v>0.0201</v>
      </c>
    </row>
    <row r="155" spans="1:5" ht="12.75">
      <c r="A155" s="52"/>
      <c r="B155" s="40" t="s">
        <v>157</v>
      </c>
      <c r="C155" s="63">
        <v>1210</v>
      </c>
      <c r="D155" s="62">
        <v>55150244.26</v>
      </c>
      <c r="E155" s="65">
        <v>0.0578</v>
      </c>
    </row>
    <row r="156" spans="1:5" ht="12.75">
      <c r="A156" s="52"/>
      <c r="B156" s="40" t="s">
        <v>158</v>
      </c>
      <c r="C156" s="63">
        <v>292</v>
      </c>
      <c r="D156" s="62">
        <v>15003037.48</v>
      </c>
      <c r="E156" s="65">
        <v>0.0157</v>
      </c>
    </row>
    <row r="157" spans="1:5" ht="12.75">
      <c r="A157" s="52"/>
      <c r="B157" s="40" t="s">
        <v>159</v>
      </c>
      <c r="C157" s="63">
        <v>708</v>
      </c>
      <c r="D157" s="62">
        <v>26109628.16</v>
      </c>
      <c r="E157" s="65">
        <v>0.0274</v>
      </c>
    </row>
    <row r="158" spans="1:5" ht="12.75">
      <c r="A158" s="52"/>
      <c r="B158" s="40" t="s">
        <v>160</v>
      </c>
      <c r="C158" s="63">
        <v>202</v>
      </c>
      <c r="D158" s="62">
        <v>7874280.36</v>
      </c>
      <c r="E158" s="65">
        <v>0.0083</v>
      </c>
    </row>
    <row r="159" spans="1:5" ht="12.75">
      <c r="A159" s="52"/>
      <c r="B159" s="40" t="s">
        <v>161</v>
      </c>
      <c r="C159" s="63">
        <v>634</v>
      </c>
      <c r="D159" s="62">
        <v>32687640.73</v>
      </c>
      <c r="E159" s="65">
        <v>0.0343</v>
      </c>
    </row>
    <row r="160" spans="1:5" ht="12.75">
      <c r="A160" s="52"/>
      <c r="B160" s="40" t="s">
        <v>162</v>
      </c>
      <c r="C160" s="63">
        <v>62</v>
      </c>
      <c r="D160" s="62">
        <v>3599678.04</v>
      </c>
      <c r="E160" s="65">
        <v>0.0038</v>
      </c>
    </row>
    <row r="161" spans="1:5" ht="12.75">
      <c r="A161" s="52"/>
      <c r="B161" s="40" t="s">
        <v>163</v>
      </c>
      <c r="C161" s="63">
        <v>64</v>
      </c>
      <c r="D161" s="62">
        <v>2634922.54</v>
      </c>
      <c r="E161" s="65">
        <v>0.0028</v>
      </c>
    </row>
    <row r="162" spans="1:5" ht="12.75">
      <c r="A162" s="52"/>
      <c r="B162" s="40" t="s">
        <v>164</v>
      </c>
      <c r="C162" s="63">
        <v>183</v>
      </c>
      <c r="D162" s="62">
        <v>5690272.67</v>
      </c>
      <c r="E162" s="65">
        <v>0.006</v>
      </c>
    </row>
    <row r="163" spans="1:5" ht="12.75">
      <c r="A163" s="52"/>
      <c r="B163" s="40" t="s">
        <v>165</v>
      </c>
      <c r="C163" s="63">
        <v>109</v>
      </c>
      <c r="D163" s="62">
        <v>4796314.72</v>
      </c>
      <c r="E163" s="65">
        <v>0.005</v>
      </c>
    </row>
    <row r="164" spans="1:5" ht="12.75">
      <c r="A164" s="52"/>
      <c r="B164" s="40" t="s">
        <v>166</v>
      </c>
      <c r="C164" s="63">
        <v>853</v>
      </c>
      <c r="D164" s="62">
        <v>22838829.33</v>
      </c>
      <c r="E164" s="65">
        <v>0.0239</v>
      </c>
    </row>
    <row r="165" spans="1:5" ht="12.75">
      <c r="A165" s="52"/>
      <c r="B165" s="40" t="s">
        <v>167</v>
      </c>
      <c r="C165" s="63">
        <v>600</v>
      </c>
      <c r="D165" s="62">
        <v>25963375.2</v>
      </c>
      <c r="E165" s="65">
        <v>0.0272</v>
      </c>
    </row>
    <row r="166" spans="1:5" ht="12.75">
      <c r="A166" s="52"/>
      <c r="B166" s="40" t="s">
        <v>168</v>
      </c>
      <c r="C166" s="63">
        <v>405</v>
      </c>
      <c r="D166" s="62">
        <v>22879389.04</v>
      </c>
      <c r="E166" s="65">
        <v>0.024</v>
      </c>
    </row>
    <row r="167" spans="1:5" ht="12.75">
      <c r="A167" s="52"/>
      <c r="B167" s="40" t="s">
        <v>169</v>
      </c>
      <c r="C167" s="63">
        <v>806</v>
      </c>
      <c r="D167" s="62">
        <v>30692973.48</v>
      </c>
      <c r="E167" s="65">
        <v>0.0322</v>
      </c>
    </row>
    <row r="168" spans="1:5" ht="12.75">
      <c r="A168" s="52"/>
      <c r="B168" s="40" t="s">
        <v>170</v>
      </c>
      <c r="C168" s="63">
        <v>290</v>
      </c>
      <c r="D168" s="62">
        <v>10144074.54</v>
      </c>
      <c r="E168" s="65">
        <v>0.0106</v>
      </c>
    </row>
    <row r="169" spans="1:5" ht="12.75">
      <c r="A169" s="52"/>
      <c r="B169" s="40" t="s">
        <v>171</v>
      </c>
      <c r="C169" s="63">
        <v>348</v>
      </c>
      <c r="D169" s="62">
        <v>16045469.8</v>
      </c>
      <c r="E169" s="65">
        <v>0.0168</v>
      </c>
    </row>
    <row r="170" spans="1:5" ht="12.75">
      <c r="A170" s="52"/>
      <c r="B170" s="40" t="s">
        <v>172</v>
      </c>
      <c r="C170" s="63">
        <v>792</v>
      </c>
      <c r="D170" s="62">
        <v>24142628.22</v>
      </c>
      <c r="E170" s="65">
        <v>0.0253</v>
      </c>
    </row>
    <row r="171" spans="1:5" ht="12.75">
      <c r="A171" s="52"/>
      <c r="B171" s="40" t="s">
        <v>173</v>
      </c>
      <c r="C171" s="63">
        <v>14</v>
      </c>
      <c r="D171" s="62">
        <v>582111.89</v>
      </c>
      <c r="E171" s="65">
        <v>0.0006</v>
      </c>
    </row>
    <row r="172" spans="1:5" ht="12.75">
      <c r="A172" s="52"/>
      <c r="B172" s="40" t="s">
        <v>174</v>
      </c>
      <c r="C172" s="63">
        <v>309</v>
      </c>
      <c r="D172" s="62">
        <v>10178791.28</v>
      </c>
      <c r="E172" s="65">
        <v>0.0107</v>
      </c>
    </row>
    <row r="173" spans="1:5" ht="12.75">
      <c r="A173" s="52"/>
      <c r="B173" s="40" t="s">
        <v>175</v>
      </c>
      <c r="C173" s="63">
        <v>547</v>
      </c>
      <c r="D173" s="62">
        <v>21397904.28</v>
      </c>
      <c r="E173" s="65">
        <v>0.0224</v>
      </c>
    </row>
    <row r="174" spans="1:5" ht="12.75">
      <c r="A174" s="52"/>
      <c r="B174" s="40" t="s">
        <v>176</v>
      </c>
      <c r="C174" s="63">
        <v>552</v>
      </c>
      <c r="D174" s="62">
        <v>21161946.9</v>
      </c>
      <c r="E174" s="65">
        <v>0.0222</v>
      </c>
    </row>
    <row r="175" spans="1:5" ht="12.75">
      <c r="A175" s="52"/>
      <c r="B175" s="40" t="s">
        <v>177</v>
      </c>
      <c r="C175" s="63">
        <v>1456</v>
      </c>
      <c r="D175" s="62">
        <v>68411104.18</v>
      </c>
      <c r="E175" s="65">
        <v>0.0717</v>
      </c>
    </row>
    <row r="176" spans="1:5" ht="12.75">
      <c r="A176" s="52"/>
      <c r="B176" s="40" t="s">
        <v>178</v>
      </c>
      <c r="C176" s="63">
        <v>163</v>
      </c>
      <c r="D176" s="62">
        <v>6593669.61</v>
      </c>
      <c r="E176" s="65">
        <v>0.0069</v>
      </c>
    </row>
    <row r="177" spans="1:5" ht="12.75">
      <c r="A177" s="52"/>
      <c r="B177" s="40" t="s">
        <v>179</v>
      </c>
      <c r="C177" s="63">
        <v>86</v>
      </c>
      <c r="D177" s="62">
        <v>2457693.61</v>
      </c>
      <c r="E177" s="65">
        <v>0.0026</v>
      </c>
    </row>
    <row r="178" spans="1:5" ht="12.75">
      <c r="A178" s="52"/>
      <c r="B178" s="40" t="s">
        <v>180</v>
      </c>
      <c r="C178" s="63">
        <v>429</v>
      </c>
      <c r="D178" s="62">
        <v>13776143.32</v>
      </c>
      <c r="E178" s="65">
        <v>0.0144</v>
      </c>
    </row>
    <row r="179" spans="1:5" ht="12.75">
      <c r="A179" s="52"/>
      <c r="B179" s="40" t="s">
        <v>181</v>
      </c>
      <c r="C179" s="63">
        <v>412</v>
      </c>
      <c r="D179" s="62">
        <v>22356174.49</v>
      </c>
      <c r="E179" s="65">
        <v>0.0234</v>
      </c>
    </row>
    <row r="180" spans="1:5" ht="12.75">
      <c r="A180" s="52"/>
      <c r="B180" s="40" t="s">
        <v>182</v>
      </c>
      <c r="C180" s="63">
        <v>100</v>
      </c>
      <c r="D180" s="62">
        <v>5052351.44</v>
      </c>
      <c r="E180" s="65">
        <v>0.0053</v>
      </c>
    </row>
    <row r="181" spans="1:5" ht="12.75">
      <c r="A181" s="52"/>
      <c r="B181" s="40" t="s">
        <v>183</v>
      </c>
      <c r="C181" s="63">
        <v>834</v>
      </c>
      <c r="D181" s="62">
        <v>27207212.17</v>
      </c>
      <c r="E181" s="65">
        <v>0.0285</v>
      </c>
    </row>
    <row r="182" spans="1:5" ht="12.75">
      <c r="A182" s="52"/>
      <c r="B182" s="40" t="s">
        <v>184</v>
      </c>
      <c r="C182" s="63">
        <v>67</v>
      </c>
      <c r="D182" s="62">
        <v>3713163.48</v>
      </c>
      <c r="E182" s="65">
        <v>0.0039</v>
      </c>
    </row>
    <row r="183" spans="1:18" s="29" customFormat="1" ht="13.5" thickBot="1">
      <c r="A183" s="53"/>
      <c r="B183" s="47" t="s">
        <v>73</v>
      </c>
      <c r="C183" s="71">
        <v>22292</v>
      </c>
      <c r="D183" s="72">
        <v>953976160.32</v>
      </c>
      <c r="E183" s="73">
        <v>1</v>
      </c>
      <c r="F183" s="53"/>
      <c r="J183" s="53"/>
      <c r="N183" s="53"/>
      <c r="R183" s="53"/>
    </row>
    <row r="184" spans="1:5" ht="13.5" thickTop="1">
      <c r="A184" s="52"/>
      <c r="B184" s="40"/>
      <c r="D184" s="62"/>
      <c r="E184" s="65"/>
    </row>
    <row r="185" spans="1:5" ht="12.75">
      <c r="A185" s="74" t="s">
        <v>258</v>
      </c>
      <c r="B185" s="46"/>
      <c r="C185" s="63"/>
      <c r="D185" s="62"/>
      <c r="E185" s="65"/>
    </row>
    <row r="186" spans="1:5" ht="12.75">
      <c r="A186" s="46"/>
      <c r="B186" s="40" t="s">
        <v>259</v>
      </c>
      <c r="C186" s="63">
        <v>51</v>
      </c>
      <c r="D186" s="96">
        <v>4.66</v>
      </c>
      <c r="E186" s="75"/>
    </row>
    <row r="187" spans="1:5" ht="12.75">
      <c r="A187" s="46"/>
      <c r="B187" s="40" t="s">
        <v>260</v>
      </c>
      <c r="C187" s="63">
        <v>10</v>
      </c>
      <c r="D187" s="41">
        <v>0.61</v>
      </c>
      <c r="E187" s="75"/>
    </row>
    <row r="188" spans="1:5" ht="12.75">
      <c r="A188" s="46"/>
      <c r="B188" s="40" t="s">
        <v>261</v>
      </c>
      <c r="C188" s="63">
        <v>0</v>
      </c>
      <c r="D188" s="42">
        <v>0</v>
      </c>
      <c r="E188" s="90"/>
    </row>
    <row r="189" spans="1:5" ht="12.75">
      <c r="A189" s="46"/>
      <c r="B189" s="40" t="s">
        <v>262</v>
      </c>
      <c r="C189" s="63">
        <v>0</v>
      </c>
      <c r="D189" s="42">
        <v>0</v>
      </c>
      <c r="E189" s="90"/>
    </row>
    <row r="190" spans="1:5" ht="12.75">
      <c r="A190" s="46"/>
      <c r="B190" s="40" t="s">
        <v>263</v>
      </c>
      <c r="C190" s="91">
        <v>0</v>
      </c>
      <c r="D190" s="42">
        <v>0</v>
      </c>
      <c r="E190" s="90"/>
    </row>
    <row r="191" spans="1:5" ht="13.5" thickBot="1">
      <c r="A191" s="46"/>
      <c r="B191" s="47" t="s">
        <v>264</v>
      </c>
      <c r="C191" s="71">
        <v>61</v>
      </c>
      <c r="D191" s="93">
        <v>5.27</v>
      </c>
      <c r="E191" s="81"/>
    </row>
    <row r="192" spans="1:5" ht="39" thickTop="1">
      <c r="A192" s="46"/>
      <c r="B192" s="94" t="s">
        <v>265</v>
      </c>
      <c r="C192" s="95">
        <v>0.0027</v>
      </c>
      <c r="D192" s="95">
        <v>0.0055</v>
      </c>
      <c r="E192" s="81"/>
    </row>
    <row r="193" spans="1:4" ht="12.75">
      <c r="A193" s="52"/>
      <c r="B193" s="52"/>
      <c r="D193" s="62"/>
    </row>
    <row r="194" spans="1:2" ht="12.75">
      <c r="A194" s="52"/>
      <c r="B194" s="52"/>
    </row>
    <row r="195" spans="1:2" ht="12.75">
      <c r="A195" s="52"/>
      <c r="B195" s="52"/>
    </row>
    <row r="196" spans="1:2" ht="12.75">
      <c r="A196" s="52"/>
      <c r="B196" s="52"/>
    </row>
    <row r="197" spans="1:2" ht="12.75">
      <c r="A197" s="52"/>
      <c r="B197" s="52"/>
    </row>
    <row r="198" spans="1:2" ht="12.75">
      <c r="A198" s="52"/>
      <c r="B198" s="52"/>
    </row>
    <row r="199" spans="1:2" ht="12.75">
      <c r="A199" s="52"/>
      <c r="B199" s="52"/>
    </row>
    <row r="200" spans="1:2" ht="12.75">
      <c r="A200" s="52"/>
      <c r="B200" s="52"/>
    </row>
    <row r="201" spans="1:2" ht="12.75">
      <c r="A201" s="52"/>
      <c r="B201" s="52"/>
    </row>
    <row r="202" spans="1:2" ht="12.75">
      <c r="A202" s="52"/>
      <c r="B202" s="52"/>
    </row>
    <row r="203" spans="1:2" ht="12.75">
      <c r="A203" s="52"/>
      <c r="B203" s="52"/>
    </row>
    <row r="204" spans="1:2" ht="12.75">
      <c r="A204" s="52"/>
      <c r="B204" s="52"/>
    </row>
    <row r="205" spans="1:2" ht="12.75">
      <c r="A205" s="52"/>
      <c r="B205" s="52"/>
    </row>
    <row r="206" spans="1:2" ht="12.75">
      <c r="A206" s="52"/>
      <c r="B206" s="52"/>
    </row>
    <row r="207" spans="1:2" ht="12.75">
      <c r="A207" s="52"/>
      <c r="B207" s="52"/>
    </row>
    <row r="208" spans="1:2" ht="12.75">
      <c r="A208" s="52"/>
      <c r="B208" s="52"/>
    </row>
    <row r="209" spans="1:2" ht="12.75">
      <c r="A209" s="52"/>
      <c r="B209" s="52"/>
    </row>
    <row r="210" spans="1:2" ht="12.75">
      <c r="A210" s="52"/>
      <c r="B210" s="52"/>
    </row>
    <row r="211" spans="1:2" ht="12.75">
      <c r="A211" s="52"/>
      <c r="B211" s="52"/>
    </row>
    <row r="212" spans="1:2" ht="12.75">
      <c r="A212" s="52"/>
      <c r="B212" s="52"/>
    </row>
    <row r="213" spans="1:2" ht="12.75">
      <c r="A213" s="52"/>
      <c r="B213" s="52"/>
    </row>
    <row r="214" spans="1:2" ht="12.75">
      <c r="A214" s="52"/>
      <c r="B214" s="52"/>
    </row>
    <row r="215" spans="1:2" ht="12.75">
      <c r="A215" s="52"/>
      <c r="B215" s="52"/>
    </row>
    <row r="216" spans="1:2" ht="12.75">
      <c r="A216" s="52"/>
      <c r="B216" s="52"/>
    </row>
    <row r="217" spans="1:2" ht="12.75">
      <c r="A217" s="52"/>
      <c r="B217" s="52"/>
    </row>
    <row r="218" spans="1:2" ht="12.75">
      <c r="A218" s="52"/>
      <c r="B218" s="52"/>
    </row>
    <row r="219" spans="1:2" ht="12.75">
      <c r="A219" s="52"/>
      <c r="B219" s="52"/>
    </row>
    <row r="220" spans="1:2" ht="12.75">
      <c r="A220" s="52"/>
      <c r="B220" s="52"/>
    </row>
    <row r="221" spans="1:2" ht="12.75">
      <c r="A221" s="52"/>
      <c r="B221" s="52"/>
    </row>
    <row r="222" spans="1:2" ht="12.75">
      <c r="A222" s="52"/>
      <c r="B222" s="52"/>
    </row>
    <row r="223" spans="1:2" ht="12.75">
      <c r="A223" s="52"/>
      <c r="B223" s="52"/>
    </row>
    <row r="224" spans="1:2" ht="12.75">
      <c r="A224" s="52"/>
      <c r="B224" s="52"/>
    </row>
    <row r="225" spans="1:2" ht="12.75">
      <c r="A225" s="52"/>
      <c r="B225" s="52"/>
    </row>
    <row r="226" spans="1:2" ht="12.75">
      <c r="A226" s="52"/>
      <c r="B226" s="52"/>
    </row>
    <row r="227" spans="1:2" ht="12.75">
      <c r="A227" s="52"/>
      <c r="B227" s="52"/>
    </row>
    <row r="228" spans="1:2" ht="12.75">
      <c r="A228" s="52"/>
      <c r="B228" s="52"/>
    </row>
    <row r="229" spans="1:2" ht="12.75">
      <c r="A229" s="52"/>
      <c r="B229" s="52"/>
    </row>
    <row r="230" spans="1:2" ht="12.75">
      <c r="A230" s="52"/>
      <c r="B230" s="52"/>
    </row>
    <row r="231" spans="1:2" ht="12.75">
      <c r="A231" s="52"/>
      <c r="B231" s="52"/>
    </row>
    <row r="232" spans="1:2" ht="12.75">
      <c r="A232" s="52"/>
      <c r="B232" s="52"/>
    </row>
    <row r="233" spans="1:2" ht="12.75">
      <c r="A233" s="52"/>
      <c r="B233" s="52"/>
    </row>
    <row r="234" spans="1:2" ht="12.75">
      <c r="A234" s="52"/>
      <c r="B234" s="52"/>
    </row>
    <row r="235" spans="1:2" ht="12.75">
      <c r="A235" s="52"/>
      <c r="B235" s="52"/>
    </row>
    <row r="236" spans="1:2" ht="12.75">
      <c r="A236" s="52"/>
      <c r="B236" s="52"/>
    </row>
    <row r="237" spans="1:2" ht="12.75">
      <c r="A237" s="52"/>
      <c r="B237" s="52"/>
    </row>
    <row r="238" spans="1:2" ht="12.75">
      <c r="A238" s="52"/>
      <c r="B238" s="52"/>
    </row>
    <row r="239" spans="1:2" ht="12.75">
      <c r="A239" s="52"/>
      <c r="B239" s="52"/>
    </row>
    <row r="240" spans="1:2" ht="12.75">
      <c r="A240" s="52"/>
      <c r="B240" s="52"/>
    </row>
    <row r="241" spans="1:2" ht="12.75">
      <c r="A241" s="52"/>
      <c r="B241" s="52"/>
    </row>
    <row r="242" spans="1:2" ht="12.75">
      <c r="A242" s="52"/>
      <c r="B242" s="52"/>
    </row>
    <row r="243" spans="1:2" ht="12.75">
      <c r="A243" s="52"/>
      <c r="B243" s="52"/>
    </row>
    <row r="244" spans="1:2" ht="12.75">
      <c r="A244" s="52"/>
      <c r="B244" s="52"/>
    </row>
    <row r="245" spans="1:2" ht="12.75">
      <c r="A245" s="52"/>
      <c r="B245" s="52"/>
    </row>
    <row r="246" spans="1:2" ht="12.75">
      <c r="A246" s="52"/>
      <c r="B246" s="52"/>
    </row>
    <row r="247" spans="1:2" ht="12.75">
      <c r="A247" s="52"/>
      <c r="B247" s="52"/>
    </row>
    <row r="248" spans="1:2" ht="12.75">
      <c r="A248" s="52"/>
      <c r="B248" s="52"/>
    </row>
    <row r="249" spans="1:2" ht="12.75">
      <c r="A249" s="52"/>
      <c r="B249" s="52"/>
    </row>
    <row r="250" spans="1:2" ht="12.75">
      <c r="A250" s="52"/>
      <c r="B250" s="52"/>
    </row>
    <row r="251" spans="1:2" ht="12.75">
      <c r="A251" s="52"/>
      <c r="B251" s="52"/>
    </row>
    <row r="252" spans="1:2" ht="12.75">
      <c r="A252" s="52"/>
      <c r="B252" s="52"/>
    </row>
    <row r="253" spans="1:2" ht="12.75">
      <c r="A253" s="52"/>
      <c r="B253" s="52"/>
    </row>
    <row r="254" spans="1:2" ht="12.75">
      <c r="A254" s="52"/>
      <c r="B254" s="52"/>
    </row>
    <row r="255" spans="1:2" ht="12.75">
      <c r="A255" s="52"/>
      <c r="B255" s="52"/>
    </row>
    <row r="256" spans="1:2" ht="12.75">
      <c r="A256" s="52"/>
      <c r="B256" s="52"/>
    </row>
    <row r="257" spans="1:2" ht="12.75">
      <c r="A257" s="52"/>
      <c r="B257" s="52"/>
    </row>
    <row r="258" spans="1:2" ht="12.75">
      <c r="A258" s="52"/>
      <c r="B258" s="52"/>
    </row>
    <row r="259" spans="1:2" ht="12.75">
      <c r="A259" s="52"/>
      <c r="B259" s="52"/>
    </row>
    <row r="260" spans="1:2" ht="12.75">
      <c r="A260" s="52"/>
      <c r="B260" s="52"/>
    </row>
    <row r="261" spans="1:2" ht="12.75">
      <c r="A261" s="52"/>
      <c r="B261" s="52"/>
    </row>
    <row r="262" spans="1:2" ht="12.75">
      <c r="A262" s="52"/>
      <c r="B262" s="52"/>
    </row>
    <row r="263" spans="1:2" ht="12.75">
      <c r="A263" s="52"/>
      <c r="B263" s="52"/>
    </row>
    <row r="264" spans="1:2" ht="12.75">
      <c r="A264" s="52"/>
      <c r="B264" s="52"/>
    </row>
    <row r="265" spans="1:2" ht="12.75">
      <c r="A265" s="52"/>
      <c r="B265" s="52"/>
    </row>
    <row r="266" spans="1:2" ht="12.75">
      <c r="A266" s="52"/>
      <c r="B266" s="52"/>
    </row>
    <row r="267" spans="1:2" ht="12.75">
      <c r="A267" s="52"/>
      <c r="B267" s="52"/>
    </row>
    <row r="268" spans="1:2" ht="12.75">
      <c r="A268" s="52"/>
      <c r="B268" s="52"/>
    </row>
    <row r="269" spans="1:2" ht="12.75">
      <c r="A269" s="52"/>
      <c r="B269" s="52"/>
    </row>
    <row r="270" spans="1:2" ht="12.75">
      <c r="A270" s="52"/>
      <c r="B270" s="52"/>
    </row>
    <row r="271" spans="1:2" ht="12.75">
      <c r="A271" s="52"/>
      <c r="B271" s="52"/>
    </row>
    <row r="272" spans="1:2" ht="12.75">
      <c r="A272" s="52"/>
      <c r="B272" s="52"/>
    </row>
    <row r="273" spans="1:2" ht="12.75">
      <c r="A273" s="52"/>
      <c r="B273" s="52"/>
    </row>
    <row r="274" spans="1:2" ht="12.75">
      <c r="A274" s="52"/>
      <c r="B274" s="52"/>
    </row>
    <row r="275" spans="1:2" ht="12.75">
      <c r="A275" s="52"/>
      <c r="B275" s="52"/>
    </row>
    <row r="276" spans="1:2" ht="12.75">
      <c r="A276" s="52"/>
      <c r="B276" s="52"/>
    </row>
    <row r="277" spans="1:2" ht="12.75">
      <c r="A277" s="52"/>
      <c r="B277" s="52"/>
    </row>
    <row r="278" spans="1:2" ht="12.75">
      <c r="A278" s="52"/>
      <c r="B278" s="52"/>
    </row>
    <row r="279" spans="1:2" ht="12.75">
      <c r="A279" s="52"/>
      <c r="B279" s="52"/>
    </row>
    <row r="280" spans="1:2" ht="12.75">
      <c r="A280" s="52"/>
      <c r="B280" s="52"/>
    </row>
    <row r="281" spans="1:2" ht="12.75">
      <c r="A281" s="52"/>
      <c r="B281" s="52"/>
    </row>
    <row r="282" spans="1:2" ht="12.75">
      <c r="A282" s="52"/>
      <c r="B282" s="52"/>
    </row>
    <row r="283" spans="1:2" ht="12.75">
      <c r="A283" s="52"/>
      <c r="B283" s="52"/>
    </row>
    <row r="284" spans="1:2" ht="12.75">
      <c r="A284" s="52"/>
      <c r="B284" s="52"/>
    </row>
    <row r="285" spans="1:2" ht="12.75">
      <c r="A285" s="52"/>
      <c r="B285" s="52"/>
    </row>
    <row r="286" spans="1:2" ht="12.75">
      <c r="A286" s="52"/>
      <c r="B286" s="52"/>
    </row>
    <row r="287" spans="1:2" ht="12.75">
      <c r="A287" s="52"/>
      <c r="B287" s="52"/>
    </row>
    <row r="288" spans="1:2" ht="12.75">
      <c r="A288" s="52"/>
      <c r="B288" s="52"/>
    </row>
    <row r="289" spans="1:2" ht="12.75">
      <c r="A289" s="52"/>
      <c r="B289" s="52"/>
    </row>
    <row r="290" spans="1:2" ht="12.75">
      <c r="A290" s="52"/>
      <c r="B290" s="52"/>
    </row>
    <row r="291" spans="1:2" ht="12.75">
      <c r="A291" s="52"/>
      <c r="B291" s="52"/>
    </row>
    <row r="292" spans="1:2" ht="12.75">
      <c r="A292" s="52"/>
      <c r="B292" s="52"/>
    </row>
    <row r="293" spans="1:2" ht="12.75">
      <c r="A293" s="52"/>
      <c r="B293" s="52"/>
    </row>
    <row r="294" spans="1:2" ht="12.75">
      <c r="A294" s="52"/>
      <c r="B294" s="52"/>
    </row>
    <row r="295" spans="1:2" ht="12.75">
      <c r="A295" s="52"/>
      <c r="B295" s="52"/>
    </row>
    <row r="296" spans="1:2" ht="12.75">
      <c r="A296" s="52"/>
      <c r="B296" s="52"/>
    </row>
    <row r="297" spans="1:2" ht="12.75">
      <c r="A297" s="52"/>
      <c r="B297" s="52"/>
    </row>
    <row r="298" spans="1:2" ht="12.75">
      <c r="A298" s="52"/>
      <c r="B298" s="52"/>
    </row>
    <row r="299" spans="1:2" ht="12.75">
      <c r="A299" s="52"/>
      <c r="B299" s="52"/>
    </row>
    <row r="300" spans="1:2" ht="12.75">
      <c r="A300" s="52"/>
      <c r="B300" s="52"/>
    </row>
    <row r="301" spans="1:2" ht="12.75">
      <c r="A301" s="52"/>
      <c r="B301" s="52"/>
    </row>
    <row r="302" spans="1:2" ht="12.75">
      <c r="A302" s="52"/>
      <c r="B302" s="52"/>
    </row>
    <row r="303" spans="1:2" ht="12.75">
      <c r="A303" s="52"/>
      <c r="B303" s="52"/>
    </row>
    <row r="304" spans="1:2" ht="12.75">
      <c r="A304" s="52"/>
      <c r="B304" s="52"/>
    </row>
    <row r="305" spans="1:2" ht="12.75">
      <c r="A305" s="52"/>
      <c r="B305" s="52"/>
    </row>
    <row r="306" spans="1:2" ht="12.75">
      <c r="A306" s="52"/>
      <c r="B306" s="52"/>
    </row>
    <row r="307" spans="1:2" ht="12.75">
      <c r="A307" s="52"/>
      <c r="B307" s="52"/>
    </row>
    <row r="308" spans="1:2" ht="12.75">
      <c r="A308" s="52"/>
      <c r="B308" s="52"/>
    </row>
    <row r="309" spans="1:2" ht="12.75">
      <c r="A309" s="52"/>
      <c r="B309" s="52"/>
    </row>
    <row r="310" spans="1:2" ht="12.75">
      <c r="A310" s="52"/>
      <c r="B310" s="52"/>
    </row>
    <row r="311" spans="1:2" ht="12.75">
      <c r="A311" s="52"/>
      <c r="B311" s="52"/>
    </row>
    <row r="312" spans="1:2" ht="12.75">
      <c r="A312" s="52"/>
      <c r="B312" s="52"/>
    </row>
    <row r="313" spans="1:2" ht="12.75">
      <c r="A313" s="52"/>
      <c r="B313" s="52"/>
    </row>
    <row r="314" spans="1:2" ht="12.75">
      <c r="A314" s="52"/>
      <c r="B314" s="52"/>
    </row>
    <row r="315" spans="1:2" ht="12.75">
      <c r="A315" s="52"/>
      <c r="B315" s="52"/>
    </row>
    <row r="316" spans="1:2" ht="12.75">
      <c r="A316" s="52"/>
      <c r="B316" s="52"/>
    </row>
    <row r="317" spans="1:2" ht="12.75">
      <c r="A317" s="52"/>
      <c r="B317" s="52"/>
    </row>
    <row r="318" spans="1:2" ht="12.75">
      <c r="A318" s="52"/>
      <c r="B318" s="52"/>
    </row>
    <row r="319" spans="1:2" ht="12.75">
      <c r="A319" s="52"/>
      <c r="B319" s="52"/>
    </row>
    <row r="320" spans="1:2" ht="12.75">
      <c r="A320" s="52"/>
      <c r="B320" s="52"/>
    </row>
    <row r="321" spans="1:2" ht="12.75">
      <c r="A321" s="52"/>
      <c r="B321" s="52"/>
    </row>
    <row r="322" spans="1:2" ht="12.75">
      <c r="A322" s="52"/>
      <c r="B322" s="52"/>
    </row>
    <row r="323" spans="1:2" ht="12.75">
      <c r="A323" s="52"/>
      <c r="B323" s="52"/>
    </row>
    <row r="324" spans="1:2" ht="12.75">
      <c r="A324" s="52"/>
      <c r="B324" s="52"/>
    </row>
    <row r="325" spans="1:2" ht="12.75">
      <c r="A325" s="52"/>
      <c r="B325" s="52"/>
    </row>
    <row r="326" spans="1:2" ht="12.75">
      <c r="A326" s="52"/>
      <c r="B326" s="52"/>
    </row>
    <row r="327" spans="1:2" ht="12.75">
      <c r="A327" s="52"/>
      <c r="B327" s="52"/>
    </row>
    <row r="328" spans="1:2" ht="12.75">
      <c r="A328" s="52"/>
      <c r="B328" s="52"/>
    </row>
    <row r="329" spans="1:2" ht="12.75">
      <c r="A329" s="52"/>
      <c r="B329" s="52"/>
    </row>
    <row r="330" spans="1:2" ht="12.75">
      <c r="A330" s="52"/>
      <c r="B330" s="52"/>
    </row>
    <row r="331" spans="1:2" ht="12.75">
      <c r="A331" s="52"/>
      <c r="B331" s="52"/>
    </row>
    <row r="332" spans="1:2" ht="12.75">
      <c r="A332" s="52"/>
      <c r="B332" s="52"/>
    </row>
    <row r="333" spans="1:2" ht="12.75">
      <c r="A333" s="52"/>
      <c r="B333" s="52"/>
    </row>
    <row r="334" spans="1:2" ht="12.75">
      <c r="A334" s="52"/>
      <c r="B334" s="52"/>
    </row>
    <row r="335" spans="1:2" ht="12.75">
      <c r="A335" s="52"/>
      <c r="B335" s="52"/>
    </row>
    <row r="336" spans="1:2" ht="12.75">
      <c r="A336" s="52"/>
      <c r="B336" s="52"/>
    </row>
    <row r="337" spans="1:2" ht="12.75">
      <c r="A337" s="52"/>
      <c r="B337" s="52"/>
    </row>
    <row r="338" spans="1:2" ht="12.75">
      <c r="A338" s="52"/>
      <c r="B338" s="52"/>
    </row>
    <row r="339" spans="1:2" ht="12.75">
      <c r="A339" s="52"/>
      <c r="B339" s="52"/>
    </row>
    <row r="340" spans="1:2" ht="12.75">
      <c r="A340" s="52"/>
      <c r="B340" s="52"/>
    </row>
    <row r="341" spans="1:2" ht="12.75">
      <c r="A341" s="52"/>
      <c r="B341" s="52"/>
    </row>
    <row r="342" spans="1:2" ht="12.75">
      <c r="A342" s="52"/>
      <c r="B342" s="52"/>
    </row>
    <row r="343" spans="1:2" ht="12.75">
      <c r="A343" s="52"/>
      <c r="B343" s="52"/>
    </row>
    <row r="344" spans="1:2" ht="12.75">
      <c r="A344" s="52"/>
      <c r="B344" s="52"/>
    </row>
    <row r="345" spans="1:2" ht="12.75">
      <c r="A345" s="52"/>
      <c r="B345" s="52"/>
    </row>
    <row r="346" spans="1:2" ht="12.75">
      <c r="A346" s="52"/>
      <c r="B346" s="52"/>
    </row>
    <row r="347" spans="1:2" ht="12.75">
      <c r="A347" s="52"/>
      <c r="B347" s="52"/>
    </row>
    <row r="348" spans="1:2" ht="12.75">
      <c r="A348" s="52"/>
      <c r="B348" s="52"/>
    </row>
    <row r="349" spans="1:2" ht="12.75">
      <c r="A349" s="52"/>
      <c r="B349" s="52"/>
    </row>
    <row r="350" spans="1:2" ht="12.75">
      <c r="A350" s="52"/>
      <c r="B350" s="52"/>
    </row>
    <row r="351" spans="1:2" ht="12.75">
      <c r="A351" s="52"/>
      <c r="B351" s="52"/>
    </row>
    <row r="352" spans="1:2" ht="12.75">
      <c r="A352" s="52"/>
      <c r="B352" s="52"/>
    </row>
    <row r="353" spans="1:2" ht="12.75">
      <c r="A353" s="52"/>
      <c r="B353" s="52"/>
    </row>
    <row r="354" spans="1:2" ht="12.75">
      <c r="A354" s="52"/>
      <c r="B354" s="52"/>
    </row>
    <row r="355" spans="1:2" ht="12.75">
      <c r="A355" s="52"/>
      <c r="B355" s="52"/>
    </row>
    <row r="356" spans="1:2" ht="12.75">
      <c r="A356" s="52"/>
      <c r="B356" s="52"/>
    </row>
    <row r="357" spans="1:2" ht="12.75">
      <c r="A357" s="52"/>
      <c r="B357" s="52"/>
    </row>
    <row r="358" spans="1:2" ht="12.75">
      <c r="A358" s="52"/>
      <c r="B358" s="52"/>
    </row>
    <row r="359" spans="1:2" ht="12.75">
      <c r="A359" s="52"/>
      <c r="B359" s="52"/>
    </row>
    <row r="360" spans="1:2" ht="12.75">
      <c r="A360" s="52"/>
      <c r="B360" s="52"/>
    </row>
    <row r="361" spans="1:2" ht="12.75">
      <c r="A361" s="52"/>
      <c r="B361" s="52"/>
    </row>
    <row r="362" spans="1:2" ht="12.75">
      <c r="A362" s="52"/>
      <c r="B362" s="52"/>
    </row>
    <row r="363" spans="1:2" ht="12.75">
      <c r="A363" s="52"/>
      <c r="B363" s="52"/>
    </row>
    <row r="364" spans="1:2" ht="12.75">
      <c r="A364" s="52"/>
      <c r="B364" s="52"/>
    </row>
    <row r="365" spans="1:2" ht="12.75">
      <c r="A365" s="52"/>
      <c r="B365" s="52"/>
    </row>
    <row r="366" spans="1:2" ht="12.75">
      <c r="A366" s="52"/>
      <c r="B366" s="52"/>
    </row>
    <row r="367" spans="1:2" ht="12.75">
      <c r="A367" s="52"/>
      <c r="B367" s="52"/>
    </row>
    <row r="368" spans="1:2" ht="12.75">
      <c r="A368" s="52"/>
      <c r="B368" s="52"/>
    </row>
    <row r="369" spans="1:2" ht="12.75">
      <c r="A369" s="52"/>
      <c r="B369" s="52"/>
    </row>
    <row r="370" spans="1:2" ht="12.75">
      <c r="A370" s="52"/>
      <c r="B370" s="52"/>
    </row>
    <row r="371" spans="1:2" ht="12.75">
      <c r="A371" s="52"/>
      <c r="B371" s="52"/>
    </row>
    <row r="372" spans="1:2" ht="12.75">
      <c r="A372" s="52"/>
      <c r="B372" s="52"/>
    </row>
    <row r="373" spans="1:2" ht="12.75">
      <c r="A373" s="52"/>
      <c r="B373" s="52"/>
    </row>
    <row r="374" spans="1:2" ht="12.75">
      <c r="A374" s="52"/>
      <c r="B374" s="52"/>
    </row>
    <row r="375" spans="1:2" ht="12.75">
      <c r="A375" s="52"/>
      <c r="B375" s="52"/>
    </row>
    <row r="376" spans="1:2" ht="12.75">
      <c r="A376" s="52"/>
      <c r="B376" s="52"/>
    </row>
    <row r="377" spans="1:2" ht="12.75">
      <c r="A377" s="52"/>
      <c r="B377" s="52"/>
    </row>
    <row r="378" spans="1:2" ht="12.75">
      <c r="A378" s="52"/>
      <c r="B378" s="52"/>
    </row>
    <row r="379" spans="1:2" ht="12.75">
      <c r="A379" s="52"/>
      <c r="B379" s="52"/>
    </row>
    <row r="380" spans="1:2" ht="12.75">
      <c r="A380" s="52"/>
      <c r="B380" s="52"/>
    </row>
    <row r="381" spans="1:2" ht="12.75">
      <c r="A381" s="52"/>
      <c r="B381" s="52"/>
    </row>
    <row r="382" spans="1:2" ht="12.75">
      <c r="A382" s="52"/>
      <c r="B382" s="52"/>
    </row>
    <row r="383" spans="1:2" ht="12.75">
      <c r="A383" s="52"/>
      <c r="B383" s="52"/>
    </row>
    <row r="384" spans="1:2" ht="12.75">
      <c r="A384" s="52"/>
      <c r="B384" s="52"/>
    </row>
    <row r="385" spans="1:2" ht="12.75">
      <c r="A385" s="52"/>
      <c r="B385" s="52"/>
    </row>
    <row r="386" spans="1:2" ht="12.75">
      <c r="A386" s="52"/>
      <c r="B386" s="52"/>
    </row>
    <row r="387" spans="1:2" ht="12.75">
      <c r="A387" s="52"/>
      <c r="B387" s="52"/>
    </row>
    <row r="388" spans="1:2" ht="12.75">
      <c r="A388" s="52"/>
      <c r="B388" s="52"/>
    </row>
    <row r="389" spans="1:2" ht="12.75">
      <c r="A389" s="52"/>
      <c r="B389" s="52"/>
    </row>
    <row r="390" spans="1:2" ht="12.75">
      <c r="A390" s="52"/>
      <c r="B390" s="52"/>
    </row>
    <row r="391" spans="1:2" ht="12.75">
      <c r="A391" s="52"/>
      <c r="B391" s="52"/>
    </row>
    <row r="392" spans="1:2" ht="12.75">
      <c r="A392" s="52"/>
      <c r="B392" s="52"/>
    </row>
    <row r="393" spans="1:2" ht="12.75">
      <c r="A393" s="52"/>
      <c r="B393" s="52"/>
    </row>
    <row r="394" spans="1:2" ht="12.75">
      <c r="A394" s="52"/>
      <c r="B394" s="52"/>
    </row>
    <row r="395" spans="1:2" ht="12.75">
      <c r="A395" s="52"/>
      <c r="B395" s="52"/>
    </row>
    <row r="396" spans="1:2" ht="12.75">
      <c r="A396" s="52"/>
      <c r="B396" s="52"/>
    </row>
    <row r="397" spans="1:2" ht="12.75">
      <c r="A397" s="52"/>
      <c r="B397" s="52"/>
    </row>
    <row r="398" spans="1:2" ht="12.75">
      <c r="A398" s="52"/>
      <c r="B398" s="52"/>
    </row>
    <row r="399" spans="1:2" ht="12.75">
      <c r="A399" s="52"/>
      <c r="B399" s="52"/>
    </row>
    <row r="400" spans="1:2" ht="12.75">
      <c r="A400" s="52"/>
      <c r="B400" s="52"/>
    </row>
    <row r="401" spans="1:2" ht="12.75">
      <c r="A401" s="52"/>
      <c r="B401" s="52"/>
    </row>
    <row r="402" spans="1:2" ht="12.75">
      <c r="A402" s="52"/>
      <c r="B402" s="52"/>
    </row>
    <row r="403" spans="1:2" ht="12.75">
      <c r="A403" s="52"/>
      <c r="B403" s="52"/>
    </row>
    <row r="404" spans="1:2" ht="12.75">
      <c r="A404" s="52"/>
      <c r="B404" s="52"/>
    </row>
    <row r="405" spans="1:2" ht="12.75">
      <c r="A405" s="52"/>
      <c r="B405" s="52"/>
    </row>
    <row r="406" spans="1:2" ht="12.75">
      <c r="A406" s="52"/>
      <c r="B406" s="52"/>
    </row>
    <row r="407" spans="1:2" ht="12.75">
      <c r="A407" s="52"/>
      <c r="B407" s="52"/>
    </row>
    <row r="408" spans="1:2" ht="12.75">
      <c r="A408" s="52"/>
      <c r="B408" s="52"/>
    </row>
    <row r="409" spans="1:2" ht="12.75">
      <c r="A409" s="52"/>
      <c r="B409" s="52"/>
    </row>
    <row r="410" spans="1:2" ht="12.75">
      <c r="A410" s="52"/>
      <c r="B410" s="52"/>
    </row>
    <row r="411" spans="1:2" ht="12.75">
      <c r="A411" s="52"/>
      <c r="B411" s="52"/>
    </row>
    <row r="412" spans="1:2" ht="12.75">
      <c r="A412" s="52"/>
      <c r="B412" s="52"/>
    </row>
    <row r="413" spans="1:2" ht="12.75">
      <c r="A413" s="52"/>
      <c r="B413" s="52"/>
    </row>
    <row r="414" spans="1:2" ht="12.75">
      <c r="A414" s="52"/>
      <c r="B414" s="52"/>
    </row>
    <row r="415" spans="1:2" ht="12.75">
      <c r="A415" s="52"/>
      <c r="B415" s="52"/>
    </row>
    <row r="416" spans="1:2" ht="12.75">
      <c r="A416" s="52"/>
      <c r="B416" s="52"/>
    </row>
    <row r="417" spans="1:2" ht="12.75">
      <c r="A417" s="52"/>
      <c r="B417" s="52"/>
    </row>
    <row r="418" spans="1:2" ht="12.75">
      <c r="A418" s="52"/>
      <c r="B418" s="52"/>
    </row>
    <row r="419" spans="1:2" ht="12.75">
      <c r="A419" s="52"/>
      <c r="B419" s="52"/>
    </row>
    <row r="420" spans="1:2" ht="12.75">
      <c r="A420" s="52"/>
      <c r="B420" s="52"/>
    </row>
    <row r="421" spans="1:2" ht="12.75">
      <c r="A421" s="52"/>
      <c r="B421" s="52"/>
    </row>
    <row r="422" spans="1:2" ht="12.75">
      <c r="A422" s="52"/>
      <c r="B422" s="52"/>
    </row>
    <row r="423" spans="1:2" ht="12.75">
      <c r="A423" s="52"/>
      <c r="B423" s="52"/>
    </row>
    <row r="424" spans="1:2" ht="12.75">
      <c r="A424" s="52"/>
      <c r="B424" s="52"/>
    </row>
    <row r="425" spans="1:2" ht="12.75">
      <c r="A425" s="52"/>
      <c r="B425" s="52"/>
    </row>
    <row r="426" spans="1:2" ht="12.75">
      <c r="A426" s="52"/>
      <c r="B426" s="52"/>
    </row>
    <row r="427" spans="1:2" ht="12.75">
      <c r="A427" s="52"/>
      <c r="B427" s="52"/>
    </row>
    <row r="428" spans="1:2" ht="12.75">
      <c r="A428" s="52"/>
      <c r="B428" s="52"/>
    </row>
    <row r="429" spans="1:2" ht="12.75">
      <c r="A429" s="52"/>
      <c r="B429" s="52"/>
    </row>
    <row r="430" spans="1:2" ht="12.75">
      <c r="A430" s="52"/>
      <c r="B430" s="52"/>
    </row>
    <row r="431" spans="1:2" ht="12.75">
      <c r="A431" s="52"/>
      <c r="B431" s="52"/>
    </row>
    <row r="432" spans="1:2" ht="12.75">
      <c r="A432" s="52"/>
      <c r="B432" s="52"/>
    </row>
    <row r="433" spans="1:2" ht="12.75">
      <c r="A433" s="52"/>
      <c r="B433" s="52"/>
    </row>
    <row r="434" spans="1:2" ht="12.75">
      <c r="A434" s="52"/>
      <c r="B434" s="52"/>
    </row>
    <row r="435" spans="1:2" ht="12.75">
      <c r="A435" s="52"/>
      <c r="B435" s="52"/>
    </row>
    <row r="436" spans="1:2" ht="12.75">
      <c r="A436" s="52"/>
      <c r="B436" s="52"/>
    </row>
    <row r="437" spans="1:2" ht="12.75">
      <c r="A437" s="52"/>
      <c r="B437" s="52"/>
    </row>
    <row r="438" spans="1:2" ht="12.75">
      <c r="A438" s="52"/>
      <c r="B438" s="52"/>
    </row>
    <row r="439" spans="1:2" ht="12.75">
      <c r="A439" s="52"/>
      <c r="B439" s="52"/>
    </row>
    <row r="440" spans="1:2" ht="12.75">
      <c r="A440" s="52"/>
      <c r="B440" s="52"/>
    </row>
    <row r="441" spans="1:2" ht="12.75">
      <c r="A441" s="52"/>
      <c r="B441" s="52"/>
    </row>
    <row r="442" spans="1:2" ht="12.75">
      <c r="A442" s="52"/>
      <c r="B442" s="52"/>
    </row>
    <row r="443" spans="1:2" ht="12.75">
      <c r="A443" s="52"/>
      <c r="B443" s="52"/>
    </row>
    <row r="444" spans="1:2" ht="12.75">
      <c r="A444" s="52"/>
      <c r="B444" s="52"/>
    </row>
    <row r="445" spans="1:2" ht="12.75">
      <c r="A445" s="52"/>
      <c r="B445" s="52"/>
    </row>
    <row r="446" spans="1:2" ht="12.75">
      <c r="A446" s="52"/>
      <c r="B446" s="52"/>
    </row>
    <row r="447" spans="1:2" ht="12.75">
      <c r="A447" s="52"/>
      <c r="B447" s="52"/>
    </row>
    <row r="448" spans="1:2" ht="12.75">
      <c r="A448" s="52"/>
      <c r="B448" s="52"/>
    </row>
    <row r="449" spans="1:2" ht="12.75">
      <c r="A449" s="52"/>
      <c r="B449" s="52"/>
    </row>
    <row r="450" spans="1:2" ht="12.75">
      <c r="A450" s="52"/>
      <c r="B450" s="52"/>
    </row>
    <row r="451" spans="1:2" ht="12.75">
      <c r="A451" s="52"/>
      <c r="B451" s="52"/>
    </row>
    <row r="452" spans="1:2" ht="12.75">
      <c r="A452" s="52"/>
      <c r="B452" s="52"/>
    </row>
    <row r="453" spans="1:2" ht="12.75">
      <c r="A453" s="52"/>
      <c r="B453" s="52"/>
    </row>
    <row r="454" spans="1:2" ht="12.75">
      <c r="A454" s="52"/>
      <c r="B454" s="52"/>
    </row>
    <row r="455" spans="1:2" ht="12.75">
      <c r="A455" s="52"/>
      <c r="B455" s="52"/>
    </row>
    <row r="456" spans="1:2" ht="12.75">
      <c r="A456" s="52"/>
      <c r="B456" s="52"/>
    </row>
    <row r="457" spans="1:2" ht="12.75">
      <c r="A457" s="52"/>
      <c r="B457" s="52"/>
    </row>
    <row r="458" spans="1:2" ht="12.75">
      <c r="A458" s="52"/>
      <c r="B458" s="52"/>
    </row>
    <row r="459" spans="1:2" ht="12.75">
      <c r="A459" s="52"/>
      <c r="B459" s="52"/>
    </row>
    <row r="460" spans="1:2" ht="12.75">
      <c r="A460" s="52"/>
      <c r="B460" s="52"/>
    </row>
    <row r="461" spans="1:2" ht="12.75">
      <c r="A461" s="52"/>
      <c r="B461" s="52"/>
    </row>
    <row r="462" spans="1:2" ht="12.75">
      <c r="A462" s="52"/>
      <c r="B462" s="52"/>
    </row>
    <row r="463" spans="1:2" ht="12.75">
      <c r="A463" s="52"/>
      <c r="B463" s="52"/>
    </row>
    <row r="464" spans="1:2" ht="12.75">
      <c r="A464" s="52"/>
      <c r="B464" s="52"/>
    </row>
    <row r="465" spans="1:2" ht="12.75">
      <c r="A465" s="52"/>
      <c r="B465" s="52"/>
    </row>
    <row r="466" spans="1:2" ht="12.75">
      <c r="A466" s="52"/>
      <c r="B466" s="52"/>
    </row>
    <row r="467" spans="1:2" ht="12.75">
      <c r="A467" s="52"/>
      <c r="B467" s="52"/>
    </row>
    <row r="468" spans="1:2" ht="12.75">
      <c r="A468" s="52"/>
      <c r="B468" s="52"/>
    </row>
    <row r="469" spans="1:2" ht="12.75">
      <c r="A469" s="52"/>
      <c r="B469" s="52"/>
    </row>
    <row r="470" spans="1:2" ht="12.75">
      <c r="A470" s="52"/>
      <c r="B470" s="52"/>
    </row>
    <row r="471" spans="1:2" ht="12.75">
      <c r="A471" s="52"/>
      <c r="B471" s="52"/>
    </row>
    <row r="472" spans="1:2" ht="12.75">
      <c r="A472" s="52"/>
      <c r="B472" s="52"/>
    </row>
    <row r="473" spans="1:2" ht="12.75">
      <c r="A473" s="52"/>
      <c r="B473" s="52"/>
    </row>
    <row r="474" spans="1:2" ht="12.75">
      <c r="A474" s="52"/>
      <c r="B474" s="52"/>
    </row>
    <row r="475" spans="1:2" ht="12.75">
      <c r="A475" s="52"/>
      <c r="B475" s="52"/>
    </row>
    <row r="476" spans="1:2" ht="12.75">
      <c r="A476" s="52"/>
      <c r="B476" s="52"/>
    </row>
    <row r="477" spans="1:2" ht="12.75">
      <c r="A477" s="52"/>
      <c r="B477" s="52"/>
    </row>
    <row r="478" spans="1:2" ht="12.75">
      <c r="A478" s="52"/>
      <c r="B478" s="52"/>
    </row>
    <row r="479" spans="1:2" ht="12.75">
      <c r="A479" s="52"/>
      <c r="B479" s="52"/>
    </row>
    <row r="480" spans="1:2" ht="12.75">
      <c r="A480" s="52"/>
      <c r="B480" s="52"/>
    </row>
    <row r="481" spans="1:2" ht="12.75">
      <c r="A481" s="52"/>
      <c r="B481" s="52"/>
    </row>
    <row r="482" spans="1:2" ht="12.75">
      <c r="A482" s="52"/>
      <c r="B482" s="52"/>
    </row>
    <row r="483" spans="1:2" ht="12.75">
      <c r="A483" s="52"/>
      <c r="B483" s="52"/>
    </row>
    <row r="484" spans="1:2" ht="12.75">
      <c r="A484" s="52"/>
      <c r="B484" s="52"/>
    </row>
    <row r="485" spans="1:2" ht="12.75">
      <c r="A485" s="52"/>
      <c r="B485" s="52"/>
    </row>
    <row r="486" spans="1:2" ht="12.75">
      <c r="A486" s="52"/>
      <c r="B486" s="52"/>
    </row>
    <row r="487" spans="1:2" ht="12.75">
      <c r="A487" s="52"/>
      <c r="B487" s="52"/>
    </row>
    <row r="488" spans="1:2" ht="12.75">
      <c r="A488" s="52"/>
      <c r="B488" s="52"/>
    </row>
    <row r="489" spans="1:2" ht="12.75">
      <c r="A489" s="52"/>
      <c r="B489" s="52"/>
    </row>
    <row r="490" spans="1:2" ht="12.75">
      <c r="A490" s="52"/>
      <c r="B490" s="52"/>
    </row>
    <row r="491" spans="1:2" ht="12.75">
      <c r="A491" s="52"/>
      <c r="B491" s="52"/>
    </row>
    <row r="492" spans="1:2" ht="12.75">
      <c r="A492" s="52"/>
      <c r="B492" s="52"/>
    </row>
    <row r="493" spans="1:2" ht="12.75">
      <c r="A493" s="52"/>
      <c r="B493" s="52"/>
    </row>
    <row r="494" spans="1:2" ht="12.75">
      <c r="A494" s="52"/>
      <c r="B494" s="52"/>
    </row>
    <row r="495" spans="1:2" ht="12.75">
      <c r="A495" s="52"/>
      <c r="B495" s="52"/>
    </row>
    <row r="496" spans="1:2" ht="12.75">
      <c r="A496" s="52"/>
      <c r="B496" s="52"/>
    </row>
    <row r="497" spans="1:2" ht="12.75">
      <c r="A497" s="52"/>
      <c r="B497" s="52"/>
    </row>
    <row r="498" spans="1:2" ht="12.75">
      <c r="A498" s="52"/>
      <c r="B498" s="52"/>
    </row>
    <row r="499" spans="1:2" ht="12.75">
      <c r="A499" s="52"/>
      <c r="B499" s="52"/>
    </row>
    <row r="500" spans="1:2" ht="12.75">
      <c r="A500" s="52"/>
      <c r="B500" s="52"/>
    </row>
    <row r="501" spans="1:2" ht="12.75">
      <c r="A501" s="52"/>
      <c r="B501" s="52"/>
    </row>
    <row r="502" spans="1:2" ht="12.75">
      <c r="A502" s="52"/>
      <c r="B502" s="52"/>
    </row>
    <row r="503" spans="1:2" ht="12.75">
      <c r="A503" s="52"/>
      <c r="B503" s="52"/>
    </row>
    <row r="504" spans="1:2" ht="12.75">
      <c r="A504" s="52"/>
      <c r="B504" s="52"/>
    </row>
    <row r="505" spans="1:2" ht="12.75">
      <c r="A505" s="52"/>
      <c r="B505" s="52"/>
    </row>
    <row r="506" spans="1:2" ht="12.75">
      <c r="A506" s="52"/>
      <c r="B506" s="52"/>
    </row>
    <row r="507" spans="1:2" ht="12.75">
      <c r="A507" s="52"/>
      <c r="B507" s="52"/>
    </row>
    <row r="508" spans="1:2" ht="12.75">
      <c r="A508" s="52"/>
      <c r="B508" s="52"/>
    </row>
    <row r="509" spans="1:2" ht="12.75">
      <c r="A509" s="52"/>
      <c r="B509" s="52"/>
    </row>
    <row r="510" spans="1:2" ht="12.75">
      <c r="A510" s="52"/>
      <c r="B510" s="52"/>
    </row>
    <row r="511" spans="1:2" ht="12.75">
      <c r="A511" s="52"/>
      <c r="B511" s="52"/>
    </row>
    <row r="512" spans="1:2" ht="12.75">
      <c r="A512" s="52"/>
      <c r="B512" s="52"/>
    </row>
    <row r="513" spans="1:2" ht="12.75">
      <c r="A513" s="52"/>
      <c r="B513" s="52"/>
    </row>
    <row r="514" spans="1:2" ht="12.75">
      <c r="A514" s="52"/>
      <c r="B514" s="52"/>
    </row>
    <row r="515" spans="1:2" ht="12.75">
      <c r="A515" s="52"/>
      <c r="B515" s="52"/>
    </row>
    <row r="516" spans="1:2" ht="12.75">
      <c r="A516" s="52"/>
      <c r="B516" s="52"/>
    </row>
    <row r="517" spans="1:2" ht="12.75">
      <c r="A517" s="52"/>
      <c r="B517" s="52"/>
    </row>
    <row r="518" spans="1:2" ht="12.75">
      <c r="A518" s="52"/>
      <c r="B518" s="52"/>
    </row>
    <row r="519" spans="1:2" ht="12.75">
      <c r="A519" s="52"/>
      <c r="B519" s="52"/>
    </row>
    <row r="520" spans="1:2" ht="12.75">
      <c r="A520" s="52"/>
      <c r="B520" s="52"/>
    </row>
    <row r="521" spans="1:2" ht="12.75">
      <c r="A521" s="52"/>
      <c r="B521" s="52"/>
    </row>
    <row r="522" spans="1:2" ht="12.75">
      <c r="A522" s="52"/>
      <c r="B522" s="52"/>
    </row>
    <row r="523" spans="1:2" ht="12.75">
      <c r="A523" s="52"/>
      <c r="B523" s="52"/>
    </row>
    <row r="524" spans="1:2" ht="12.75">
      <c r="A524" s="52"/>
      <c r="B524" s="52"/>
    </row>
    <row r="525" spans="1:2" ht="12.75">
      <c r="A525" s="52"/>
      <c r="B525" s="52"/>
    </row>
    <row r="526" spans="1:2" ht="12.75">
      <c r="A526" s="52"/>
      <c r="B526" s="52"/>
    </row>
    <row r="527" spans="1:2" ht="12.75">
      <c r="A527" s="52"/>
      <c r="B527" s="52"/>
    </row>
    <row r="528" spans="1:2" ht="12.75">
      <c r="A528" s="52"/>
      <c r="B528" s="52"/>
    </row>
    <row r="529" spans="1:2" ht="12.75">
      <c r="A529" s="52"/>
      <c r="B529" s="52"/>
    </row>
    <row r="530" spans="1:2" ht="12.75">
      <c r="A530" s="52"/>
      <c r="B530" s="52"/>
    </row>
    <row r="531" spans="1:2" ht="12.75">
      <c r="A531" s="52"/>
      <c r="B531" s="52"/>
    </row>
    <row r="532" spans="1:2" ht="12.75">
      <c r="A532" s="52"/>
      <c r="B532" s="52"/>
    </row>
    <row r="533" spans="1:2" ht="12.75">
      <c r="A533" s="52"/>
      <c r="B533" s="52"/>
    </row>
    <row r="534" spans="1:2" ht="12.75">
      <c r="A534" s="52"/>
      <c r="B534" s="52"/>
    </row>
    <row r="535" spans="1:2" ht="12.75">
      <c r="A535" s="52"/>
      <c r="B535" s="52"/>
    </row>
    <row r="536" spans="1:2" ht="12.75">
      <c r="A536" s="52"/>
      <c r="B536" s="52"/>
    </row>
    <row r="537" spans="1:2" ht="12.75">
      <c r="A537" s="52"/>
      <c r="B537" s="52"/>
    </row>
    <row r="538" spans="1:2" ht="12.75">
      <c r="A538" s="52"/>
      <c r="B538" s="52"/>
    </row>
    <row r="539" spans="1:2" ht="12.75">
      <c r="A539" s="52"/>
      <c r="B539" s="52"/>
    </row>
    <row r="540" spans="1:2" ht="12.75">
      <c r="A540" s="52"/>
      <c r="B540" s="52"/>
    </row>
    <row r="541" spans="1:2" ht="12.75">
      <c r="A541" s="52"/>
      <c r="B541" s="52"/>
    </row>
    <row r="542" spans="1:2" ht="12.75">
      <c r="A542" s="52"/>
      <c r="B542" s="52"/>
    </row>
    <row r="543" spans="1:2" ht="12.75">
      <c r="A543" s="52"/>
      <c r="B543" s="52"/>
    </row>
    <row r="544" spans="1:2" ht="12.75">
      <c r="A544" s="52"/>
      <c r="B544" s="52"/>
    </row>
    <row r="545" spans="1:2" ht="12.75">
      <c r="A545" s="52"/>
      <c r="B545" s="52"/>
    </row>
    <row r="546" spans="1:2" ht="12.75">
      <c r="A546" s="52"/>
      <c r="B546" s="52"/>
    </row>
    <row r="547" spans="1:2" ht="12.75">
      <c r="A547" s="52"/>
      <c r="B547" s="52"/>
    </row>
    <row r="548" spans="1:2" ht="12.75">
      <c r="A548" s="52"/>
      <c r="B548" s="52"/>
    </row>
    <row r="549" spans="1:2" ht="12.75">
      <c r="A549" s="52"/>
      <c r="B549" s="52"/>
    </row>
    <row r="550" spans="1:2" ht="12.75">
      <c r="A550" s="52"/>
      <c r="B550" s="52"/>
    </row>
    <row r="551" spans="1:2" ht="12.75">
      <c r="A551" s="52"/>
      <c r="B551" s="52"/>
    </row>
    <row r="552" spans="1:2" ht="12.75">
      <c r="A552" s="52"/>
      <c r="B552" s="52"/>
    </row>
    <row r="553" spans="1:2" ht="12.75">
      <c r="A553" s="52"/>
      <c r="B553" s="52"/>
    </row>
    <row r="554" spans="1:2" ht="12.75">
      <c r="A554" s="52"/>
      <c r="B554" s="52"/>
    </row>
    <row r="555" spans="1:2" ht="12.75">
      <c r="A555" s="52"/>
      <c r="B555" s="52"/>
    </row>
    <row r="556" spans="1:2" ht="12.75">
      <c r="A556" s="52"/>
      <c r="B556" s="52"/>
    </row>
    <row r="557" spans="1:2" ht="12.75">
      <c r="A557" s="52"/>
      <c r="B557" s="52"/>
    </row>
    <row r="558" spans="1:2" ht="12.75">
      <c r="A558" s="52"/>
      <c r="B558" s="52"/>
    </row>
    <row r="559" spans="1:2" ht="12.75">
      <c r="A559" s="52"/>
      <c r="B559" s="52"/>
    </row>
    <row r="560" spans="1:2" ht="12.75">
      <c r="A560" s="52"/>
      <c r="B560" s="52"/>
    </row>
    <row r="561" spans="1:2" ht="12.75">
      <c r="A561" s="52"/>
      <c r="B561" s="52"/>
    </row>
    <row r="562" spans="1:2" ht="12.75">
      <c r="A562" s="52"/>
      <c r="B562" s="52"/>
    </row>
    <row r="563" spans="1:2" ht="12.75">
      <c r="A563" s="52"/>
      <c r="B563" s="52"/>
    </row>
    <row r="564" spans="1:2" ht="12.75">
      <c r="A564" s="52"/>
      <c r="B564" s="52"/>
    </row>
    <row r="565" spans="1:2" ht="12.75">
      <c r="A565" s="52"/>
      <c r="B565" s="52"/>
    </row>
    <row r="566" spans="1:2" ht="12.75">
      <c r="A566" s="52"/>
      <c r="B566" s="52"/>
    </row>
    <row r="567" spans="1:2" ht="12.75">
      <c r="A567" s="52"/>
      <c r="B567" s="52"/>
    </row>
    <row r="568" spans="1:2" ht="12.75">
      <c r="A568" s="52"/>
      <c r="B568" s="52"/>
    </row>
    <row r="569" spans="1:2" ht="12.75">
      <c r="A569" s="52"/>
      <c r="B569" s="52"/>
    </row>
    <row r="570" spans="1:2" ht="12.75">
      <c r="A570" s="52"/>
      <c r="B570" s="52"/>
    </row>
    <row r="571" spans="1:2" ht="12.75">
      <c r="A571" s="52"/>
      <c r="B571" s="52"/>
    </row>
    <row r="572" spans="1:2" ht="12.75">
      <c r="A572" s="52"/>
      <c r="B572" s="52"/>
    </row>
    <row r="573" spans="1:2" ht="12.75">
      <c r="A573" s="52"/>
      <c r="B573" s="52"/>
    </row>
    <row r="574" spans="1:2" ht="12.75">
      <c r="A574" s="52"/>
      <c r="B574" s="52"/>
    </row>
    <row r="575" spans="1:2" ht="12.75">
      <c r="A575" s="52"/>
      <c r="B575" s="52"/>
    </row>
    <row r="576" spans="1:2" ht="12.75">
      <c r="A576" s="52"/>
      <c r="B576" s="52"/>
    </row>
    <row r="577" spans="1:2" ht="12.75">
      <c r="A577" s="52"/>
      <c r="B577" s="52"/>
    </row>
    <row r="578" spans="1:2" ht="12.75">
      <c r="A578" s="52"/>
      <c r="B578" s="52"/>
    </row>
    <row r="579" spans="1:2" ht="12.75">
      <c r="A579" s="52"/>
      <c r="B579" s="52"/>
    </row>
    <row r="580" spans="1:2" ht="12.75">
      <c r="A580" s="52"/>
      <c r="B580" s="52"/>
    </row>
    <row r="581" spans="1:2" ht="12.75">
      <c r="A581" s="52"/>
      <c r="B581" s="52"/>
    </row>
    <row r="582" spans="1:2" ht="12.75">
      <c r="A582" s="52"/>
      <c r="B582" s="52"/>
    </row>
    <row r="583" spans="1:2" ht="12.75">
      <c r="A583" s="52"/>
      <c r="B583" s="52"/>
    </row>
    <row r="584" spans="1:2" ht="12.75">
      <c r="A584" s="52"/>
      <c r="B584" s="52"/>
    </row>
    <row r="585" spans="1:2" ht="12.75">
      <c r="A585" s="52"/>
      <c r="B585" s="52"/>
    </row>
    <row r="586" spans="1:2" ht="12.75">
      <c r="A586" s="52"/>
      <c r="B586" s="52"/>
    </row>
    <row r="587" spans="1:2" ht="12.75">
      <c r="A587" s="52"/>
      <c r="B587" s="52"/>
    </row>
    <row r="588" spans="1:2" ht="12.75">
      <c r="A588" s="52"/>
      <c r="B588" s="52"/>
    </row>
    <row r="589" spans="1:2" ht="12.75">
      <c r="A589" s="52"/>
      <c r="B589" s="52"/>
    </row>
    <row r="590" spans="1:2" ht="12.75">
      <c r="A590" s="52"/>
      <c r="B590" s="52"/>
    </row>
    <row r="591" spans="1:2" ht="12.75">
      <c r="A591" s="52"/>
      <c r="B591" s="52"/>
    </row>
    <row r="592" spans="1:2" ht="12.75">
      <c r="A592" s="52"/>
      <c r="B592" s="52"/>
    </row>
    <row r="593" spans="1:2" ht="12.75">
      <c r="A593" s="52"/>
      <c r="B593" s="52"/>
    </row>
    <row r="594" spans="1:2" ht="12.75">
      <c r="A594" s="52"/>
      <c r="B594" s="52"/>
    </row>
    <row r="595" spans="1:2" ht="12.75">
      <c r="A595" s="52"/>
      <c r="B595" s="52"/>
    </row>
    <row r="596" spans="1:2" ht="12.75">
      <c r="A596" s="52"/>
      <c r="B596" s="52"/>
    </row>
    <row r="597" spans="1:2" ht="12.75">
      <c r="A597" s="52"/>
      <c r="B597" s="52"/>
    </row>
    <row r="598" spans="1:2" ht="12.75">
      <c r="A598" s="52"/>
      <c r="B598" s="52"/>
    </row>
    <row r="599" spans="1:2" ht="12.75">
      <c r="A599" s="52"/>
      <c r="B599" s="52"/>
    </row>
    <row r="600" spans="1:2" ht="12.75">
      <c r="A600" s="52"/>
      <c r="B600" s="52"/>
    </row>
    <row r="601" spans="1:2" ht="12.75">
      <c r="A601" s="52"/>
      <c r="B601" s="52"/>
    </row>
    <row r="602" spans="1:2" ht="12.75">
      <c r="A602" s="52"/>
      <c r="B602" s="52"/>
    </row>
    <row r="603" spans="1:2" ht="12.75">
      <c r="A603" s="52"/>
      <c r="B603" s="52"/>
    </row>
    <row r="604" spans="1:2" ht="12.75">
      <c r="A604" s="52"/>
      <c r="B604" s="52"/>
    </row>
    <row r="605" spans="1:2" ht="12.75">
      <c r="A605" s="52"/>
      <c r="B605" s="52"/>
    </row>
    <row r="606" spans="1:2" ht="12.75">
      <c r="A606" s="52"/>
      <c r="B606" s="52"/>
    </row>
    <row r="607" spans="1:2" ht="12.75">
      <c r="A607" s="52"/>
      <c r="B607" s="52"/>
    </row>
    <row r="608" spans="1:2" ht="12.75">
      <c r="A608" s="52"/>
      <c r="B608" s="52"/>
    </row>
    <row r="609" spans="1:2" ht="12.75">
      <c r="A609" s="52"/>
      <c r="B609" s="52"/>
    </row>
    <row r="610" spans="1:2" ht="12.75">
      <c r="A610" s="52"/>
      <c r="B610" s="52"/>
    </row>
    <row r="611" spans="1:2" ht="12.75">
      <c r="A611" s="52"/>
      <c r="B611" s="52"/>
    </row>
    <row r="612" spans="1:2" ht="12.75">
      <c r="A612" s="52"/>
      <c r="B612" s="52"/>
    </row>
    <row r="613" spans="1:2" ht="12.75">
      <c r="A613" s="52"/>
      <c r="B613" s="52"/>
    </row>
    <row r="614" spans="1:2" ht="12.75">
      <c r="A614" s="52"/>
      <c r="B614" s="52"/>
    </row>
    <row r="615" spans="1:2" ht="12.75">
      <c r="A615" s="52"/>
      <c r="B615" s="52"/>
    </row>
    <row r="616" spans="1:2" ht="12.75">
      <c r="A616" s="52"/>
      <c r="B616" s="52"/>
    </row>
    <row r="617" spans="1:2" ht="12.75">
      <c r="A617" s="52"/>
      <c r="B617" s="52"/>
    </row>
    <row r="618" spans="1:2" ht="12.75">
      <c r="A618" s="52"/>
      <c r="B618" s="52"/>
    </row>
    <row r="619" spans="1:2" ht="12.75">
      <c r="A619" s="52"/>
      <c r="B619" s="52"/>
    </row>
    <row r="620" spans="1:2" ht="12.75">
      <c r="A620" s="52"/>
      <c r="B620" s="52"/>
    </row>
    <row r="621" spans="1:2" ht="12.75">
      <c r="A621" s="52"/>
      <c r="B621" s="52"/>
    </row>
    <row r="622" spans="1:2" ht="12.75">
      <c r="A622" s="52"/>
      <c r="B622" s="52"/>
    </row>
    <row r="623" spans="1:2" ht="12.75">
      <c r="A623" s="52"/>
      <c r="B623" s="52"/>
    </row>
    <row r="624" spans="1:2" ht="12.75">
      <c r="A624" s="52"/>
      <c r="B624" s="52"/>
    </row>
    <row r="625" spans="1:2" ht="12.75">
      <c r="A625" s="52"/>
      <c r="B625" s="52"/>
    </row>
    <row r="626" spans="1:2" ht="12.75">
      <c r="A626" s="52"/>
      <c r="B626" s="52"/>
    </row>
    <row r="627" spans="1:2" ht="12.75">
      <c r="A627" s="52"/>
      <c r="B627" s="52"/>
    </row>
    <row r="628" spans="1:2" ht="12.75">
      <c r="A628" s="52"/>
      <c r="B628" s="52"/>
    </row>
    <row r="629" spans="1:2" ht="12.75">
      <c r="A629" s="52"/>
      <c r="B629" s="52"/>
    </row>
    <row r="630" spans="1:2" ht="12.75">
      <c r="A630" s="52"/>
      <c r="B630" s="52"/>
    </row>
    <row r="631" spans="1:2" ht="12.75">
      <c r="A631" s="52"/>
      <c r="B631" s="52"/>
    </row>
    <row r="632" spans="1:2" ht="12.75">
      <c r="A632" s="52"/>
      <c r="B632" s="52"/>
    </row>
    <row r="633" spans="1:2" ht="12.75">
      <c r="A633" s="52"/>
      <c r="B633" s="52"/>
    </row>
    <row r="634" spans="1:2" ht="12.75">
      <c r="A634" s="52"/>
      <c r="B634" s="52"/>
    </row>
    <row r="635" spans="1:2" ht="12.75">
      <c r="A635" s="52"/>
      <c r="B635" s="52"/>
    </row>
    <row r="636" spans="1:2" ht="12.75">
      <c r="A636" s="52"/>
      <c r="B636" s="52"/>
    </row>
    <row r="637" spans="1:2" ht="12.75">
      <c r="A637" s="52"/>
      <c r="B637" s="52"/>
    </row>
    <row r="638" spans="1:2" ht="12.75">
      <c r="A638" s="52"/>
      <c r="B638" s="52"/>
    </row>
    <row r="639" spans="1:2" ht="12.75">
      <c r="A639" s="52"/>
      <c r="B639" s="52"/>
    </row>
    <row r="640" spans="1:2" ht="12.75">
      <c r="A640" s="52"/>
      <c r="B640" s="52"/>
    </row>
    <row r="641" spans="1:2" ht="12.75">
      <c r="A641" s="52"/>
      <c r="B641" s="52"/>
    </row>
    <row r="642" spans="1:2" ht="12.75">
      <c r="A642" s="52"/>
      <c r="B642" s="52"/>
    </row>
    <row r="643" spans="1:2" ht="12.75">
      <c r="A643" s="52"/>
      <c r="B643" s="52"/>
    </row>
    <row r="644" spans="1:2" ht="12.75">
      <c r="A644" s="52"/>
      <c r="B644" s="52"/>
    </row>
    <row r="645" spans="1:2" ht="12.75">
      <c r="A645" s="52"/>
      <c r="B645" s="52"/>
    </row>
    <row r="646" spans="1:2" ht="12.75">
      <c r="A646" s="52"/>
      <c r="B646" s="52"/>
    </row>
    <row r="647" spans="1:2" ht="12.75">
      <c r="A647" s="52"/>
      <c r="B647" s="52"/>
    </row>
    <row r="648" spans="1:2" ht="12.75">
      <c r="A648" s="52"/>
      <c r="B648" s="52"/>
    </row>
    <row r="649" spans="1:2" ht="12.75">
      <c r="A649" s="52"/>
      <c r="B649" s="52"/>
    </row>
    <row r="650" spans="1:2" ht="12.75">
      <c r="A650" s="52"/>
      <c r="B650" s="52"/>
    </row>
    <row r="651" spans="1:2" ht="12.75">
      <c r="A651" s="52"/>
      <c r="B651" s="52"/>
    </row>
    <row r="652" spans="1:2" ht="12.75">
      <c r="A652" s="52"/>
      <c r="B652" s="52"/>
    </row>
  </sheetData>
  <sheetProtection/>
  <protectedRanges>
    <protectedRange password="9555" sqref="A66:B66 A51 B52 B49:B50 B20:B34 A65 A25:A33 A123:B135 B102:B117 B183 A68:A117 A185:B192 A20:A22 A11:B15 B68:B100 B60:B64" name="Range1"/>
  </protectedRanges>
  <mergeCells count="1">
    <mergeCell ref="C6:D6"/>
  </mergeCells>
  <printOptions/>
  <pageMargins left="0.75" right="0.25" top="0.25" bottom="0.25" header="0.25" footer="0.25"/>
  <pageSetup horizontalDpi="600" verticalDpi="600" orientation="portrait" scale="77" r:id="rId1"/>
  <rowBreaks count="2" manualBreakCount="2">
    <brk id="64" max="4" man="1"/>
    <brk id="130" max="4" man="1"/>
  </rowBreaks>
</worksheet>
</file>

<file path=xl/worksheets/sheet9.xml><?xml version="1.0" encoding="utf-8"?>
<worksheet xmlns="http://schemas.openxmlformats.org/spreadsheetml/2006/main" xmlns:r="http://schemas.openxmlformats.org/officeDocument/2006/relationships">
  <sheetPr>
    <pageSetUpPr fitToPage="1"/>
  </sheetPr>
  <dimension ref="A1:BF76"/>
  <sheetViews>
    <sheetView showGridLines="0" zoomScale="75" zoomScaleNormal="75" zoomScalePageLayoutView="0" workbookViewId="0" topLeftCell="A1">
      <pane xSplit="2" ySplit="6" topLeftCell="C7" activePane="bottomRight" state="frozen"/>
      <selection pane="topLeft" activeCell="A10" sqref="A10"/>
      <selection pane="topRight" activeCell="A10" sqref="A10"/>
      <selection pane="bottomLeft" activeCell="A10" sqref="A10"/>
      <selection pane="bottomRight" activeCell="C7" sqref="C7"/>
    </sheetView>
  </sheetViews>
  <sheetFormatPr defaultColWidth="9.140625" defaultRowHeight="12.75"/>
  <cols>
    <col min="1" max="1" width="10.140625" style="1" customWidth="1"/>
    <col min="2" max="2" width="45.28125" style="1" bestFit="1" customWidth="1"/>
    <col min="3" max="32" width="15.28125" style="1" bestFit="1" customWidth="1"/>
    <col min="33" max="34" width="15.28125" style="1" customWidth="1"/>
    <col min="35" max="42" width="15.57421875" style="1" bestFit="1" customWidth="1"/>
    <col min="43" max="43" width="18.28125" style="169" bestFit="1" customWidth="1"/>
    <col min="44" max="46" width="18.140625" style="169" bestFit="1" customWidth="1"/>
    <col min="47" max="47" width="16.28125" style="169" bestFit="1" customWidth="1"/>
    <col min="48" max="58" width="9.140625" style="197" customWidth="1"/>
    <col min="59" max="16384" width="9.140625" style="1" customWidth="1"/>
  </cols>
  <sheetData>
    <row r="1" spans="1:47" ht="18">
      <c r="A1" s="193" t="s">
        <v>185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5"/>
      <c r="AU1" s="196"/>
    </row>
    <row r="2" spans="1:58" s="204" customFormat="1" ht="15">
      <c r="A2" s="198" t="s">
        <v>59</v>
      </c>
      <c r="B2" s="199" t="s">
        <v>278</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200"/>
      <c r="AQ2" s="201"/>
      <c r="AR2" s="202"/>
      <c r="AS2" s="202"/>
      <c r="AT2" s="202"/>
      <c r="AU2" s="202"/>
      <c r="AV2" s="203"/>
      <c r="AW2" s="203"/>
      <c r="AX2" s="203"/>
      <c r="AY2" s="203"/>
      <c r="AZ2" s="203"/>
      <c r="BA2" s="203"/>
      <c r="BB2" s="203"/>
      <c r="BC2" s="203"/>
      <c r="BD2" s="203"/>
      <c r="BE2" s="203"/>
      <c r="BF2" s="203"/>
    </row>
    <row r="3" spans="1:58" s="204" customFormat="1" ht="15">
      <c r="A3" s="198" t="s">
        <v>60</v>
      </c>
      <c r="B3" s="199" t="s">
        <v>279</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200"/>
      <c r="AQ3" s="201"/>
      <c r="AR3" s="202"/>
      <c r="AS3" s="202"/>
      <c r="AT3" s="202"/>
      <c r="AU3" s="202"/>
      <c r="AV3" s="203"/>
      <c r="AW3" s="203"/>
      <c r="AX3" s="203"/>
      <c r="AY3" s="203"/>
      <c r="AZ3" s="203"/>
      <c r="BA3" s="203"/>
      <c r="BB3" s="203"/>
      <c r="BC3" s="203"/>
      <c r="BD3" s="203"/>
      <c r="BE3" s="203"/>
      <c r="BF3" s="203"/>
    </row>
    <row r="4" spans="1:58" s="204" customFormat="1" ht="27.75" customHeight="1" thickBot="1">
      <c r="A4" s="205" t="s">
        <v>186</v>
      </c>
      <c r="B4" s="206" t="s">
        <v>269</v>
      </c>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8"/>
      <c r="AQ4" s="201"/>
      <c r="AR4" s="202"/>
      <c r="AS4" s="202"/>
      <c r="AT4" s="202"/>
      <c r="AU4" s="202"/>
      <c r="AV4" s="203"/>
      <c r="AW4" s="203"/>
      <c r="AX4" s="203"/>
      <c r="AY4" s="203"/>
      <c r="AZ4" s="203"/>
      <c r="BA4" s="203"/>
      <c r="BB4" s="203"/>
      <c r="BC4" s="203"/>
      <c r="BD4" s="203"/>
      <c r="BE4" s="203"/>
      <c r="BF4" s="203"/>
    </row>
    <row r="5" spans="1:58" s="215" customFormat="1" ht="13.5" thickBot="1">
      <c r="A5" s="209" t="s">
        <v>278</v>
      </c>
      <c r="B5" s="210"/>
      <c r="C5" s="211">
        <v>40343</v>
      </c>
      <c r="D5" s="211">
        <v>40313</v>
      </c>
      <c r="E5" s="211">
        <v>40283</v>
      </c>
      <c r="F5" s="211">
        <v>40253</v>
      </c>
      <c r="G5" s="211">
        <v>40223</v>
      </c>
      <c r="H5" s="211">
        <v>40193</v>
      </c>
      <c r="I5" s="211">
        <v>40163</v>
      </c>
      <c r="J5" s="211">
        <v>40133</v>
      </c>
      <c r="K5" s="211">
        <v>40103</v>
      </c>
      <c r="L5" s="211">
        <v>40073</v>
      </c>
      <c r="M5" s="211">
        <v>40043</v>
      </c>
      <c r="N5" s="211">
        <v>40013</v>
      </c>
      <c r="O5" s="211">
        <v>39983</v>
      </c>
      <c r="P5" s="211">
        <v>39953</v>
      </c>
      <c r="Q5" s="211">
        <v>39923</v>
      </c>
      <c r="R5" s="211">
        <v>39893</v>
      </c>
      <c r="S5" s="211">
        <v>39863</v>
      </c>
      <c r="T5" s="211">
        <v>39833</v>
      </c>
      <c r="U5" s="211">
        <v>39803</v>
      </c>
      <c r="V5" s="211">
        <v>39773</v>
      </c>
      <c r="W5" s="211">
        <v>39743</v>
      </c>
      <c r="X5" s="211">
        <v>39713</v>
      </c>
      <c r="Y5" s="211">
        <v>39683</v>
      </c>
      <c r="Z5" s="211">
        <v>39653</v>
      </c>
      <c r="AA5" s="211">
        <v>39623</v>
      </c>
      <c r="AB5" s="211">
        <v>39593</v>
      </c>
      <c r="AC5" s="211">
        <v>39563</v>
      </c>
      <c r="AD5" s="211">
        <v>39533</v>
      </c>
      <c r="AE5" s="211">
        <v>39503</v>
      </c>
      <c r="AF5" s="211">
        <v>39473</v>
      </c>
      <c r="AG5" s="211">
        <v>39443</v>
      </c>
      <c r="AH5" s="211">
        <v>39413</v>
      </c>
      <c r="AI5" s="211">
        <v>39383</v>
      </c>
      <c r="AJ5" s="211">
        <v>39353</v>
      </c>
      <c r="AK5" s="211">
        <v>39323</v>
      </c>
      <c r="AL5" s="211">
        <v>39293</v>
      </c>
      <c r="AM5" s="211">
        <v>39263</v>
      </c>
      <c r="AN5" s="211">
        <v>39233</v>
      </c>
      <c r="AO5" s="211">
        <v>39202</v>
      </c>
      <c r="AP5" s="212">
        <v>39172</v>
      </c>
      <c r="AQ5" s="213"/>
      <c r="AR5" s="213"/>
      <c r="AS5" s="213"/>
      <c r="AT5" s="213"/>
      <c r="AU5" s="213"/>
      <c r="AV5" s="214"/>
      <c r="AW5" s="214"/>
      <c r="AX5" s="214"/>
      <c r="AY5" s="214"/>
      <c r="AZ5" s="214"/>
      <c r="BA5" s="214"/>
      <c r="BB5" s="214"/>
      <c r="BC5" s="214"/>
      <c r="BD5" s="214"/>
      <c r="BE5" s="214"/>
      <c r="BF5" s="214"/>
    </row>
    <row r="6" spans="1:47" ht="15">
      <c r="A6" s="216" t="s">
        <v>187</v>
      </c>
      <c r="B6" s="217"/>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9"/>
      <c r="AQ6" s="220"/>
      <c r="AR6" s="220"/>
      <c r="AS6" s="220"/>
      <c r="AT6" s="220"/>
      <c r="AU6" s="220"/>
    </row>
    <row r="7" spans="1:58" s="223" customFormat="1" ht="13.5" customHeight="1">
      <c r="A7" s="228" t="s">
        <v>31</v>
      </c>
      <c r="B7" s="153"/>
      <c r="C7" s="229">
        <v>1200000000</v>
      </c>
      <c r="D7" s="229">
        <v>1200000000</v>
      </c>
      <c r="E7" s="229">
        <v>1200000000</v>
      </c>
      <c r="F7" s="229">
        <v>1200000000</v>
      </c>
      <c r="G7" s="229">
        <v>1200000000</v>
      </c>
      <c r="H7" s="229">
        <v>1200000000</v>
      </c>
      <c r="I7" s="229">
        <v>1200000000</v>
      </c>
      <c r="J7" s="229">
        <v>1200000000</v>
      </c>
      <c r="K7" s="229">
        <v>1200000000</v>
      </c>
      <c r="L7" s="229">
        <v>1200000000</v>
      </c>
      <c r="M7" s="229">
        <v>1200000000</v>
      </c>
      <c r="N7" s="229">
        <v>1200000000</v>
      </c>
      <c r="O7" s="229">
        <v>1200000000</v>
      </c>
      <c r="P7" s="229">
        <v>1200000000</v>
      </c>
      <c r="Q7" s="229">
        <v>1200000000</v>
      </c>
      <c r="R7" s="229">
        <v>1200000000</v>
      </c>
      <c r="S7" s="229">
        <v>1200000000</v>
      </c>
      <c r="T7" s="229">
        <v>1200000000</v>
      </c>
      <c r="U7" s="229">
        <v>1200000000</v>
      </c>
      <c r="V7" s="229">
        <v>1200000000</v>
      </c>
      <c r="W7" s="229">
        <v>1200000000</v>
      </c>
      <c r="X7" s="229">
        <v>1200000000</v>
      </c>
      <c r="Y7" s="229">
        <v>1200000000</v>
      </c>
      <c r="Z7" s="229">
        <v>1200000000</v>
      </c>
      <c r="AA7" s="229">
        <v>1200000000</v>
      </c>
      <c r="AB7" s="229">
        <v>1200000000</v>
      </c>
      <c r="AC7" s="229">
        <v>1200000000</v>
      </c>
      <c r="AD7" s="229">
        <v>1200000000</v>
      </c>
      <c r="AE7" s="229">
        <v>1200000000</v>
      </c>
      <c r="AF7" s="229">
        <v>1200000000</v>
      </c>
      <c r="AG7" s="229">
        <v>1200000000</v>
      </c>
      <c r="AH7" s="229">
        <v>1200000000</v>
      </c>
      <c r="AI7" s="229">
        <v>1200000000</v>
      </c>
      <c r="AJ7" s="229">
        <v>1200000000</v>
      </c>
      <c r="AK7" s="229">
        <v>1200000000</v>
      </c>
      <c r="AL7" s="229">
        <v>1200000000</v>
      </c>
      <c r="AM7" s="229">
        <v>1200000000</v>
      </c>
      <c r="AN7" s="229">
        <v>1200000000</v>
      </c>
      <c r="AO7" s="229">
        <v>1200000000</v>
      </c>
      <c r="AP7" s="230">
        <v>1200000000</v>
      </c>
      <c r="AQ7" s="221"/>
      <c r="AR7" s="221"/>
      <c r="AS7" s="221"/>
      <c r="AT7" s="221"/>
      <c r="AU7" s="221"/>
      <c r="AV7" s="222"/>
      <c r="AW7" s="222"/>
      <c r="AX7" s="222"/>
      <c r="AY7" s="222"/>
      <c r="AZ7" s="222"/>
      <c r="BA7" s="222"/>
      <c r="BB7" s="222"/>
      <c r="BC7" s="222"/>
      <c r="BD7" s="222"/>
      <c r="BE7" s="222"/>
      <c r="BF7" s="222"/>
    </row>
    <row r="8" spans="1:47" ht="12.75">
      <c r="A8" s="224" t="s">
        <v>35</v>
      </c>
      <c r="B8" s="153"/>
      <c r="C8" s="225">
        <v>40</v>
      </c>
      <c r="D8" s="225">
        <v>39</v>
      </c>
      <c r="E8" s="225">
        <v>38</v>
      </c>
      <c r="F8" s="225">
        <v>37</v>
      </c>
      <c r="G8" s="225">
        <v>36</v>
      </c>
      <c r="H8" s="225">
        <v>35</v>
      </c>
      <c r="I8" s="225">
        <v>34</v>
      </c>
      <c r="J8" s="225">
        <v>33</v>
      </c>
      <c r="K8" s="225">
        <v>32</v>
      </c>
      <c r="L8" s="225">
        <v>31</v>
      </c>
      <c r="M8" s="225">
        <v>30</v>
      </c>
      <c r="N8" s="225">
        <v>29</v>
      </c>
      <c r="O8" s="225">
        <v>28</v>
      </c>
      <c r="P8" s="225">
        <v>27</v>
      </c>
      <c r="Q8" s="225">
        <v>26</v>
      </c>
      <c r="R8" s="225">
        <v>25</v>
      </c>
      <c r="S8" s="225">
        <v>24</v>
      </c>
      <c r="T8" s="225">
        <v>23</v>
      </c>
      <c r="U8" s="225">
        <v>22</v>
      </c>
      <c r="V8" s="225">
        <v>21</v>
      </c>
      <c r="W8" s="225">
        <v>20</v>
      </c>
      <c r="X8" s="225">
        <v>19</v>
      </c>
      <c r="Y8" s="225">
        <v>18</v>
      </c>
      <c r="Z8" s="225">
        <v>17</v>
      </c>
      <c r="AA8" s="225">
        <v>16</v>
      </c>
      <c r="AB8" s="225">
        <v>15</v>
      </c>
      <c r="AC8" s="225">
        <v>14</v>
      </c>
      <c r="AD8" s="225">
        <v>13</v>
      </c>
      <c r="AE8" s="225">
        <v>12</v>
      </c>
      <c r="AF8" s="225">
        <v>11</v>
      </c>
      <c r="AG8" s="225">
        <v>10</v>
      </c>
      <c r="AH8" s="225">
        <v>9</v>
      </c>
      <c r="AI8" s="225">
        <v>8</v>
      </c>
      <c r="AJ8" s="225">
        <v>7</v>
      </c>
      <c r="AK8" s="225">
        <v>6</v>
      </c>
      <c r="AL8" s="225">
        <v>5</v>
      </c>
      <c r="AM8" s="225">
        <v>4</v>
      </c>
      <c r="AN8" s="225">
        <v>3</v>
      </c>
      <c r="AO8" s="225">
        <v>2</v>
      </c>
      <c r="AP8" s="226">
        <v>1</v>
      </c>
      <c r="AQ8" s="227"/>
      <c r="AR8" s="227"/>
      <c r="AS8" s="227"/>
      <c r="AT8" s="227"/>
      <c r="AU8" s="227"/>
    </row>
    <row r="9" spans="1:47" ht="12.75">
      <c r="A9" s="228" t="s">
        <v>188</v>
      </c>
      <c r="B9" s="153"/>
      <c r="C9" s="229">
        <v>165358918.92</v>
      </c>
      <c r="D9" s="229">
        <v>171985300.64</v>
      </c>
      <c r="E9" s="229">
        <v>179262171.72</v>
      </c>
      <c r="F9" s="229">
        <v>191266256.01</v>
      </c>
      <c r="G9" s="229">
        <v>215277852.48</v>
      </c>
      <c r="H9" s="229">
        <v>234106378.04</v>
      </c>
      <c r="I9" s="229">
        <v>258483566.91</v>
      </c>
      <c r="J9" s="229">
        <v>289433594.51</v>
      </c>
      <c r="K9" s="229">
        <v>310093109.35</v>
      </c>
      <c r="L9" s="229">
        <v>327789193.41</v>
      </c>
      <c r="M9" s="229">
        <v>340524470.18</v>
      </c>
      <c r="N9" s="229">
        <v>353066148.67</v>
      </c>
      <c r="O9" s="229">
        <v>365823831.7</v>
      </c>
      <c r="P9" s="229">
        <v>379597189.37</v>
      </c>
      <c r="Q9" s="229">
        <v>392225920.08</v>
      </c>
      <c r="R9" s="229">
        <v>414193237.06</v>
      </c>
      <c r="S9" s="229">
        <v>449180400.48</v>
      </c>
      <c r="T9" s="229">
        <v>477695555.65</v>
      </c>
      <c r="U9" s="229">
        <v>515348865.72</v>
      </c>
      <c r="V9" s="229">
        <v>556576055.71</v>
      </c>
      <c r="W9" s="229">
        <v>583604447.72</v>
      </c>
      <c r="X9" s="229">
        <v>608783134.32</v>
      </c>
      <c r="Y9" s="229">
        <v>627868963.44</v>
      </c>
      <c r="Z9" s="229">
        <v>643289622.23</v>
      </c>
      <c r="AA9" s="229">
        <v>660934818.03</v>
      </c>
      <c r="AB9" s="229">
        <v>678568534.53</v>
      </c>
      <c r="AC9" s="229">
        <v>696457342.45</v>
      </c>
      <c r="AD9" s="229">
        <v>731600396.0096385</v>
      </c>
      <c r="AE9" s="229">
        <v>779906566.5492727</v>
      </c>
      <c r="AF9" s="229">
        <v>829149191.4408506</v>
      </c>
      <c r="AG9" s="229">
        <v>890419507.5211948</v>
      </c>
      <c r="AH9" s="229">
        <v>958527990.2692918</v>
      </c>
      <c r="AI9" s="229">
        <v>1016425156.392803</v>
      </c>
      <c r="AJ9" s="229">
        <v>1061025706.4567628</v>
      </c>
      <c r="AK9" s="229">
        <v>1098651142.4302287</v>
      </c>
      <c r="AL9" s="229">
        <v>1132307512.1481688</v>
      </c>
      <c r="AM9" s="229">
        <v>1147464744.9961874</v>
      </c>
      <c r="AN9" s="229">
        <v>1160174994.5005832</v>
      </c>
      <c r="AO9" s="229">
        <v>1175901297.6178951</v>
      </c>
      <c r="AP9" s="230">
        <v>1123279127.3700001</v>
      </c>
      <c r="AQ9" s="221"/>
      <c r="AR9" s="221"/>
      <c r="AS9" s="221"/>
      <c r="AT9" s="221"/>
      <c r="AU9" s="221"/>
    </row>
    <row r="10" spans="1:47" ht="12.75">
      <c r="A10" s="228" t="s">
        <v>17</v>
      </c>
      <c r="B10" s="153"/>
      <c r="C10" s="229">
        <v>168056277.64999998</v>
      </c>
      <c r="D10" s="229">
        <v>175044982.20000002</v>
      </c>
      <c r="E10" s="229">
        <v>182644941.51</v>
      </c>
      <c r="F10" s="229">
        <v>195064250.65000004</v>
      </c>
      <c r="G10" s="229">
        <v>219563656.98999998</v>
      </c>
      <c r="H10" s="229">
        <v>238824125.97</v>
      </c>
      <c r="I10" s="229">
        <v>263596777.83999997</v>
      </c>
      <c r="J10" s="229">
        <v>295055730.97999996</v>
      </c>
      <c r="K10" s="229">
        <v>316302436.75</v>
      </c>
      <c r="L10" s="229">
        <v>334504528.08</v>
      </c>
      <c r="M10" s="229">
        <v>347769053.20000005</v>
      </c>
      <c r="N10" s="229">
        <v>360905466.20000005</v>
      </c>
      <c r="O10" s="229">
        <v>374240740.07</v>
      </c>
      <c r="P10" s="229">
        <v>388755371.64</v>
      </c>
      <c r="Q10" s="229">
        <v>402038053.1999999</v>
      </c>
      <c r="R10" s="229">
        <v>424738833.9600001</v>
      </c>
      <c r="S10" s="229">
        <v>460411323.08</v>
      </c>
      <c r="T10" s="229">
        <v>489957642.07</v>
      </c>
      <c r="U10" s="229">
        <v>528615307.26</v>
      </c>
      <c r="V10" s="229">
        <v>571021058.03</v>
      </c>
      <c r="W10" s="229">
        <v>599258059.78</v>
      </c>
      <c r="X10" s="229">
        <v>625580746.8299999</v>
      </c>
      <c r="Y10" s="229">
        <v>645919351.24</v>
      </c>
      <c r="Z10" s="229">
        <v>662475774.7900001</v>
      </c>
      <c r="AA10" s="229">
        <v>681113836.84</v>
      </c>
      <c r="AB10" s="229">
        <v>700078612.99</v>
      </c>
      <c r="AC10" s="229">
        <v>719173917.8500001</v>
      </c>
      <c r="AD10" s="229">
        <v>755586600.12</v>
      </c>
      <c r="AE10" s="229">
        <v>805194539.06</v>
      </c>
      <c r="AF10" s="229">
        <v>856023540.67</v>
      </c>
      <c r="AG10" s="229">
        <v>919150593.8199999</v>
      </c>
      <c r="AH10" s="229">
        <v>989047633.69</v>
      </c>
      <c r="AI10" s="229">
        <v>1049261506.7699999</v>
      </c>
      <c r="AJ10" s="229">
        <v>1096024794.3</v>
      </c>
      <c r="AK10" s="229">
        <v>1136041766.3299997</v>
      </c>
      <c r="AL10" s="229">
        <v>1172391857</v>
      </c>
      <c r="AM10" s="229">
        <v>1190496051.1999998</v>
      </c>
      <c r="AN10" s="229">
        <v>1206288072.49</v>
      </c>
      <c r="AO10" s="229">
        <v>1224985570.84</v>
      </c>
      <c r="AP10" s="230">
        <v>1171558939.1399999</v>
      </c>
      <c r="AQ10" s="221"/>
      <c r="AR10" s="221"/>
      <c r="AS10" s="221"/>
      <c r="AT10" s="221"/>
      <c r="AU10" s="221"/>
    </row>
    <row r="11" spans="1:47" ht="12.75">
      <c r="A11" s="228" t="s">
        <v>19</v>
      </c>
      <c r="B11" s="153"/>
      <c r="C11" s="275">
        <v>10704</v>
      </c>
      <c r="D11" s="275">
        <v>10899</v>
      </c>
      <c r="E11" s="275">
        <v>11140</v>
      </c>
      <c r="F11" s="275">
        <v>11652</v>
      </c>
      <c r="G11" s="275">
        <v>12890</v>
      </c>
      <c r="H11" s="275">
        <v>13829</v>
      </c>
      <c r="I11" s="275">
        <v>15029</v>
      </c>
      <c r="J11" s="275">
        <v>16763</v>
      </c>
      <c r="K11" s="275">
        <v>17883</v>
      </c>
      <c r="L11" s="275">
        <v>18784</v>
      </c>
      <c r="M11" s="275">
        <v>19198</v>
      </c>
      <c r="N11" s="275">
        <v>19509</v>
      </c>
      <c r="O11" s="275">
        <v>19810</v>
      </c>
      <c r="P11" s="275">
        <v>20111</v>
      </c>
      <c r="Q11" s="275">
        <v>20410</v>
      </c>
      <c r="R11" s="275">
        <v>20824</v>
      </c>
      <c r="S11" s="275">
        <v>21426</v>
      </c>
      <c r="T11" s="275">
        <v>21936</v>
      </c>
      <c r="U11" s="275">
        <v>22483</v>
      </c>
      <c r="V11" s="275">
        <v>22994</v>
      </c>
      <c r="W11" s="275">
        <v>23458</v>
      </c>
      <c r="X11" s="275">
        <v>23880</v>
      </c>
      <c r="Y11" s="275">
        <v>24170</v>
      </c>
      <c r="Z11" s="275">
        <v>24433</v>
      </c>
      <c r="AA11" s="275">
        <v>24710</v>
      </c>
      <c r="AB11" s="275">
        <v>24970</v>
      </c>
      <c r="AC11" s="275">
        <v>25251</v>
      </c>
      <c r="AD11" s="275">
        <v>25774</v>
      </c>
      <c r="AE11" s="275">
        <v>26282</v>
      </c>
      <c r="AF11" s="275">
        <v>26752</v>
      </c>
      <c r="AG11" s="275">
        <v>27237</v>
      </c>
      <c r="AH11" s="275">
        <v>27739</v>
      </c>
      <c r="AI11" s="275">
        <v>28187</v>
      </c>
      <c r="AJ11" s="275">
        <v>28629</v>
      </c>
      <c r="AK11" s="275">
        <v>29020</v>
      </c>
      <c r="AL11" s="275">
        <v>29402</v>
      </c>
      <c r="AM11" s="275">
        <v>29565</v>
      </c>
      <c r="AN11" s="275">
        <v>29717</v>
      </c>
      <c r="AO11" s="275">
        <v>29894</v>
      </c>
      <c r="AP11" s="276">
        <v>28009</v>
      </c>
      <c r="AQ11" s="231"/>
      <c r="AR11" s="231"/>
      <c r="AS11" s="231"/>
      <c r="AT11" s="231"/>
      <c r="AU11" s="231"/>
    </row>
    <row r="12" spans="1:47" ht="12.75">
      <c r="A12" s="224" t="s">
        <v>53</v>
      </c>
      <c r="B12" s="153"/>
      <c r="C12" s="232">
        <v>0.05354324856367542</v>
      </c>
      <c r="D12" s="232">
        <v>0.053442695141134984</v>
      </c>
      <c r="E12" s="232">
        <v>0.05349409723819293</v>
      </c>
      <c r="F12" s="232">
        <v>0.05333929628432405</v>
      </c>
      <c r="G12" s="232">
        <v>0.052449091909252045</v>
      </c>
      <c r="H12" s="232">
        <v>0.052282619847914685</v>
      </c>
      <c r="I12" s="232">
        <v>0.05165777702436577</v>
      </c>
      <c r="J12" s="232">
        <v>0.05060054560544026</v>
      </c>
      <c r="K12" s="232">
        <v>0.0501329946396627</v>
      </c>
      <c r="L12" s="232">
        <v>0.0499391180618185</v>
      </c>
      <c r="M12" s="232">
        <v>0.04977788921213879</v>
      </c>
      <c r="N12" s="232">
        <v>0.04965058987488398</v>
      </c>
      <c r="O12" s="232">
        <v>0.0496159171524909</v>
      </c>
      <c r="P12" s="232">
        <v>0.04933233434227538</v>
      </c>
      <c r="Q12" s="232">
        <v>0.049167929028266416</v>
      </c>
      <c r="R12" s="232">
        <v>0.04913763776957938</v>
      </c>
      <c r="S12" s="232">
        <v>0.048979559142991874</v>
      </c>
      <c r="T12" s="232">
        <v>0.04848615211456579</v>
      </c>
      <c r="U12" s="232">
        <v>0.048076097528141036</v>
      </c>
      <c r="V12" s="232">
        <v>0.04773850218684553</v>
      </c>
      <c r="W12" s="232">
        <v>0.04771011543156587</v>
      </c>
      <c r="X12" s="232">
        <v>0.04772749986439988</v>
      </c>
      <c r="Y12" s="232">
        <v>0.047822890225536076</v>
      </c>
      <c r="Z12" s="232">
        <v>0.04780990135547232</v>
      </c>
      <c r="AA12" s="232">
        <v>0.048005986866599154</v>
      </c>
      <c r="AB12" s="232">
        <v>0.048137363150074365</v>
      </c>
      <c r="AC12" s="232">
        <v>0.04821501052549608</v>
      </c>
      <c r="AD12" s="232">
        <v>0.04863268497874906</v>
      </c>
      <c r="AE12" s="232">
        <v>0.047018941082484</v>
      </c>
      <c r="AF12" s="232">
        <v>0.046788484109854866</v>
      </c>
      <c r="AG12" s="232">
        <v>0.04483380484838166</v>
      </c>
      <c r="AH12" s="232">
        <v>0.044281668557661524</v>
      </c>
      <c r="AI12" s="232">
        <v>0.04289510474738675</v>
      </c>
      <c r="AJ12" s="232">
        <v>0.04279401977895565</v>
      </c>
      <c r="AK12" s="232">
        <v>0.03930297001468696</v>
      </c>
      <c r="AL12" s="232">
        <v>0.038690566550480573</v>
      </c>
      <c r="AM12" s="232">
        <v>0.038678423883880916</v>
      </c>
      <c r="AN12" s="232">
        <v>0.038691543463459814</v>
      </c>
      <c r="AO12" s="232">
        <v>0.03874696300255402</v>
      </c>
      <c r="AP12" s="233">
        <v>0.038696859674152886</v>
      </c>
      <c r="AQ12" s="234"/>
      <c r="AR12" s="234"/>
      <c r="AS12" s="234"/>
      <c r="AT12" s="234"/>
      <c r="AU12" s="234"/>
    </row>
    <row r="13" spans="1:47" ht="12.75">
      <c r="A13" s="277" t="s">
        <v>57</v>
      </c>
      <c r="B13" s="153"/>
      <c r="C13" s="237">
        <v>18.674151793757762</v>
      </c>
      <c r="D13" s="237">
        <v>19.55075004537891</v>
      </c>
      <c r="E13" s="237">
        <v>20.487077775187817</v>
      </c>
      <c r="F13" s="237">
        <v>21.2509954697842</v>
      </c>
      <c r="G13" s="237">
        <v>21.74125808793307</v>
      </c>
      <c r="H13" s="237">
        <v>22.245206911161716</v>
      </c>
      <c r="I13" s="237">
        <v>22.667403545868776</v>
      </c>
      <c r="J13" s="237">
        <v>22.867483510080845</v>
      </c>
      <c r="K13" s="237">
        <v>23.388725085722882</v>
      </c>
      <c r="L13" s="237">
        <v>24.02482836016502</v>
      </c>
      <c r="M13" s="237">
        <v>24.784678901296786</v>
      </c>
      <c r="N13" s="237">
        <v>25.639996962478815</v>
      </c>
      <c r="O13" s="237">
        <v>26.460562281695363</v>
      </c>
      <c r="P13" s="237">
        <v>27.24080659486473</v>
      </c>
      <c r="Q13" s="237">
        <v>28.09179794993595</v>
      </c>
      <c r="R13" s="237">
        <v>28.947363202979208</v>
      </c>
      <c r="S13" s="237">
        <v>29.79180908682095</v>
      </c>
      <c r="T13" s="237">
        <v>30.49247744909248</v>
      </c>
      <c r="U13" s="237">
        <v>31.262868916472094</v>
      </c>
      <c r="V13" s="237">
        <v>31.952036870103377</v>
      </c>
      <c r="W13" s="237">
        <v>32.72577239802109</v>
      </c>
      <c r="X13" s="237">
        <v>33.556914609177824</v>
      </c>
      <c r="Y13" s="237">
        <v>34.40777166380658</v>
      </c>
      <c r="Z13" s="237">
        <v>35.31073328964407</v>
      </c>
      <c r="AA13" s="237">
        <v>36.21391899981945</v>
      </c>
      <c r="AB13" s="237">
        <v>37.061751695935065</v>
      </c>
      <c r="AC13" s="237">
        <v>37.96644455574509</v>
      </c>
      <c r="AD13" s="237">
        <v>38.94354106292617</v>
      </c>
      <c r="AE13" s="237">
        <v>39.94942079423745</v>
      </c>
      <c r="AF13" s="237">
        <v>40.84103566777674</v>
      </c>
      <c r="AG13" s="237">
        <v>41.77504411355416</v>
      </c>
      <c r="AH13" s="237">
        <v>42.69313291285309</v>
      </c>
      <c r="AI13" s="237">
        <v>43.60274786428302</v>
      </c>
      <c r="AJ13" s="237">
        <v>44.477765271454864</v>
      </c>
      <c r="AK13" s="237">
        <v>45.41850682364956</v>
      </c>
      <c r="AL13" s="237">
        <v>46.368173756993265</v>
      </c>
      <c r="AM13" s="237">
        <v>47.27108325539988</v>
      </c>
      <c r="AN13" s="237">
        <v>48.15476299329947</v>
      </c>
      <c r="AO13" s="237">
        <v>49.07385260937234</v>
      </c>
      <c r="AP13" s="238">
        <v>49.832928097400135</v>
      </c>
      <c r="AQ13" s="235"/>
      <c r="AR13" s="235"/>
      <c r="AS13" s="235"/>
      <c r="AT13" s="235"/>
      <c r="AU13" s="235"/>
    </row>
    <row r="14" spans="1:47" ht="12.75">
      <c r="A14" s="236" t="s">
        <v>55</v>
      </c>
      <c r="B14" s="153"/>
      <c r="C14" s="237">
        <v>60.452026839891154</v>
      </c>
      <c r="D14" s="237">
        <v>60.36316416318274</v>
      </c>
      <c r="E14" s="237">
        <v>60.26059203680379</v>
      </c>
      <c r="F14" s="237">
        <v>59.977797685657066</v>
      </c>
      <c r="G14" s="237">
        <v>59.318688676574496</v>
      </c>
      <c r="H14" s="237">
        <v>58.860568519513045</v>
      </c>
      <c r="I14" s="237">
        <v>58.276612252727375</v>
      </c>
      <c r="J14" s="237">
        <v>57.51944121888752</v>
      </c>
      <c r="K14" s="237">
        <v>57.12367373616195</v>
      </c>
      <c r="L14" s="237">
        <v>56.78451761160387</v>
      </c>
      <c r="M14" s="237">
        <v>56.55695483910298</v>
      </c>
      <c r="N14" s="237">
        <v>56.38773136066178</v>
      </c>
      <c r="O14" s="237">
        <v>56.187942384564664</v>
      </c>
      <c r="P14" s="237">
        <v>55.98461732722876</v>
      </c>
      <c r="Q14" s="237">
        <v>55.81073928108455</v>
      </c>
      <c r="R14" s="237">
        <v>55.657315784989635</v>
      </c>
      <c r="S14" s="237">
        <v>55.3954211376951</v>
      </c>
      <c r="T14" s="237">
        <v>55.15203352280677</v>
      </c>
      <c r="U14" s="237">
        <v>54.919440001405306</v>
      </c>
      <c r="V14" s="237">
        <v>54.63164822977693</v>
      </c>
      <c r="W14" s="237">
        <v>54.46388704616181</v>
      </c>
      <c r="X14" s="237">
        <v>54.32058698218617</v>
      </c>
      <c r="Y14" s="237">
        <v>54.20384018060032</v>
      </c>
      <c r="Z14" s="237">
        <v>54.09256307444516</v>
      </c>
      <c r="AA14" s="237">
        <v>53.969949771869324</v>
      </c>
      <c r="AB14" s="237">
        <v>53.84732028037039</v>
      </c>
      <c r="AC14" s="237">
        <v>53.73184628928628</v>
      </c>
      <c r="AD14" s="237">
        <v>53.713157133218644</v>
      </c>
      <c r="AE14" s="237">
        <v>53.64712337147529</v>
      </c>
      <c r="AF14" s="237">
        <v>53.566945439526286</v>
      </c>
      <c r="AG14" s="237">
        <v>53.490349146320916</v>
      </c>
      <c r="AH14" s="237">
        <v>53.41308648648772</v>
      </c>
      <c r="AI14" s="237">
        <v>53.404450882007836</v>
      </c>
      <c r="AJ14" s="237">
        <v>53.29885333135114</v>
      </c>
      <c r="AK14" s="237">
        <v>53.28881211428515</v>
      </c>
      <c r="AL14" s="237">
        <v>53.22659294513507</v>
      </c>
      <c r="AM14" s="237">
        <v>53.11681412242386</v>
      </c>
      <c r="AN14" s="237">
        <v>53.014653913806434</v>
      </c>
      <c r="AO14" s="237">
        <v>52.92127354197007</v>
      </c>
      <c r="AP14" s="238">
        <v>52.873528297057966</v>
      </c>
      <c r="AQ14" s="239"/>
      <c r="AR14" s="239"/>
      <c r="AS14" s="239"/>
      <c r="AT14" s="239"/>
      <c r="AU14" s="239"/>
    </row>
    <row r="15" spans="1:47" ht="12.75">
      <c r="A15" s="228" t="s">
        <v>5</v>
      </c>
      <c r="B15" s="153"/>
      <c r="C15" s="278">
        <v>15700.324892563525</v>
      </c>
      <c r="D15" s="278">
        <v>16060.646132672724</v>
      </c>
      <c r="E15" s="278">
        <v>16395.41665260323</v>
      </c>
      <c r="F15" s="278">
        <v>16740.838538448337</v>
      </c>
      <c r="G15" s="278">
        <v>17033.642900698214</v>
      </c>
      <c r="H15" s="278">
        <v>17269.80446670041</v>
      </c>
      <c r="I15" s="278">
        <v>17539.209384523252</v>
      </c>
      <c r="J15" s="278">
        <v>17601.60657280916</v>
      </c>
      <c r="K15" s="278">
        <v>17687.325211094336</v>
      </c>
      <c r="L15" s="278">
        <v>17807.949748722316</v>
      </c>
      <c r="M15" s="278">
        <v>18114.858485258883</v>
      </c>
      <c r="N15" s="278">
        <v>18499.43442513712</v>
      </c>
      <c r="O15" s="278">
        <v>18891.50631347804</v>
      </c>
      <c r="P15" s="278">
        <v>19330.484393615432</v>
      </c>
      <c r="Q15" s="278">
        <v>19698.09177853993</v>
      </c>
      <c r="R15" s="278">
        <v>20396.60170764503</v>
      </c>
      <c r="S15" s="278">
        <v>21488.44035657612</v>
      </c>
      <c r="T15" s="278">
        <v>22335.778723103573</v>
      </c>
      <c r="U15" s="278">
        <v>23511.77811057243</v>
      </c>
      <c r="V15" s="278">
        <v>24833.480822388447</v>
      </c>
      <c r="W15" s="278">
        <v>25545.999649586494</v>
      </c>
      <c r="X15" s="278">
        <v>26196.848694723616</v>
      </c>
      <c r="Y15" s="278">
        <v>26724.01122217625</v>
      </c>
      <c r="Z15" s="278">
        <v>27113.97596652069</v>
      </c>
      <c r="AA15" s="278">
        <v>27564.299346013762</v>
      </c>
      <c r="AB15" s="278">
        <v>28036.7886659992</v>
      </c>
      <c r="AC15" s="278">
        <v>28481.00739970695</v>
      </c>
      <c r="AD15" s="278">
        <v>29315.845430278576</v>
      </c>
      <c r="AE15" s="278">
        <v>30636.730045658624</v>
      </c>
      <c r="AF15" s="278">
        <v>31998.487614757774</v>
      </c>
      <c r="AG15" s="278">
        <v>33746.3962191137</v>
      </c>
      <c r="AH15" s="278">
        <v>35655.489876707885</v>
      </c>
      <c r="AI15" s="278">
        <v>37225.015318054415</v>
      </c>
      <c r="AJ15" s="278">
        <v>38283.72609242376</v>
      </c>
      <c r="AK15" s="278">
        <v>39146.85617953134</v>
      </c>
      <c r="AL15" s="278">
        <v>39874.56149241548</v>
      </c>
      <c r="AM15" s="278">
        <v>40267.07428378149</v>
      </c>
      <c r="AN15" s="278">
        <v>40592.52523774271</v>
      </c>
      <c r="AO15" s="278">
        <v>40977.64002274704</v>
      </c>
      <c r="AP15" s="279">
        <v>41827.945986647144</v>
      </c>
      <c r="AQ15" s="240"/>
      <c r="AR15" s="240"/>
      <c r="AS15" s="240"/>
      <c r="AT15" s="240"/>
      <c r="AU15" s="240"/>
    </row>
    <row r="16" spans="1:47" ht="12.75">
      <c r="A16" s="224" t="s">
        <v>11</v>
      </c>
      <c r="B16" s="197"/>
      <c r="C16" s="241">
        <v>0.1377990991</v>
      </c>
      <c r="D16" s="241">
        <v>0.14332108386666664</v>
      </c>
      <c r="E16" s="241">
        <v>0.1493851431</v>
      </c>
      <c r="F16" s="241">
        <v>0.159388546675</v>
      </c>
      <c r="G16" s="241">
        <v>0.17939821039999998</v>
      </c>
      <c r="H16" s="241">
        <v>0.19508864836666667</v>
      </c>
      <c r="I16" s="241">
        <v>0.215402972425</v>
      </c>
      <c r="J16" s="241">
        <v>0.24119466209166665</v>
      </c>
      <c r="K16" s="241">
        <v>0.25841092445833336</v>
      </c>
      <c r="L16" s="241">
        <v>0.273157661175</v>
      </c>
      <c r="M16" s="241">
        <v>0.2837703918166667</v>
      </c>
      <c r="N16" s="241">
        <v>0.29422179055833336</v>
      </c>
      <c r="O16" s="241">
        <v>0.3048531930833333</v>
      </c>
      <c r="P16" s="241">
        <v>0.3163309911416667</v>
      </c>
      <c r="Q16" s="241">
        <v>0.3268549334</v>
      </c>
      <c r="R16" s="241">
        <v>0.34516103088333333</v>
      </c>
      <c r="S16" s="241">
        <v>0.3743170004</v>
      </c>
      <c r="T16" s="241">
        <v>0.3980796297083333</v>
      </c>
      <c r="U16" s="241">
        <v>0.4294573881</v>
      </c>
      <c r="V16" s="241">
        <v>0.46381337975833337</v>
      </c>
      <c r="W16" s="241">
        <v>0.4863370397666667</v>
      </c>
      <c r="X16" s="241">
        <v>0.5073192786</v>
      </c>
      <c r="Y16" s="241">
        <v>0.5232241362000001</v>
      </c>
      <c r="Z16" s="241">
        <v>0.5360746851916667</v>
      </c>
      <c r="AA16" s="241">
        <v>0.5507790150249999</v>
      </c>
      <c r="AB16" s="241">
        <v>0.5654737787749999</v>
      </c>
      <c r="AC16" s="241">
        <v>0.5803811187083334</v>
      </c>
      <c r="AD16" s="241">
        <v>0.6096669966746988</v>
      </c>
      <c r="AE16" s="241">
        <v>0.6499221387910605</v>
      </c>
      <c r="AF16" s="241">
        <v>0.6909576595340422</v>
      </c>
      <c r="AG16" s="241">
        <v>0.7420162562676623</v>
      </c>
      <c r="AH16" s="241">
        <v>0.7987733252244098</v>
      </c>
      <c r="AI16" s="241">
        <v>0.8470209636606691</v>
      </c>
      <c r="AJ16" s="241">
        <v>0.884188088713969</v>
      </c>
      <c r="AK16" s="241">
        <v>0.9155426186918573</v>
      </c>
      <c r="AL16" s="241">
        <v>0.9435895934568074</v>
      </c>
      <c r="AM16" s="241">
        <v>0.9562206208301562</v>
      </c>
      <c r="AN16" s="241">
        <v>0.9668124954171526</v>
      </c>
      <c r="AO16" s="241">
        <v>0.9799177480149126</v>
      </c>
      <c r="AP16" s="242">
        <v>0.936065939475</v>
      </c>
      <c r="AQ16" s="243"/>
      <c r="AR16" s="243"/>
      <c r="AS16" s="243"/>
      <c r="AT16" s="243"/>
      <c r="AU16" s="243"/>
    </row>
    <row r="17" spans="1:47" ht="12.75">
      <c r="A17" s="224" t="s">
        <v>9</v>
      </c>
      <c r="B17" s="197"/>
      <c r="C17" s="280">
        <v>0.2081</v>
      </c>
      <c r="D17" s="280">
        <v>0.2074</v>
      </c>
      <c r="E17" s="280">
        <v>0.2056</v>
      </c>
      <c r="F17" s="280">
        <v>0.2005</v>
      </c>
      <c r="G17" s="280">
        <v>0.1943</v>
      </c>
      <c r="H17" s="280">
        <v>0.1943</v>
      </c>
      <c r="I17" s="280">
        <v>0.1952</v>
      </c>
      <c r="J17" s="280">
        <v>0.197</v>
      </c>
      <c r="K17" s="280">
        <v>0.2007</v>
      </c>
      <c r="L17" s="280">
        <v>0.2021</v>
      </c>
      <c r="M17" s="280">
        <v>0.2028</v>
      </c>
      <c r="N17" s="280">
        <v>0.2021</v>
      </c>
      <c r="O17" s="280">
        <v>0.2017</v>
      </c>
      <c r="P17" s="280">
        <v>0.2007</v>
      </c>
      <c r="Q17" s="280">
        <v>0.2006</v>
      </c>
      <c r="R17" s="280">
        <v>0.1945</v>
      </c>
      <c r="S17" s="280">
        <v>0.1893</v>
      </c>
      <c r="T17" s="280">
        <v>0.1894</v>
      </c>
      <c r="U17" s="280">
        <v>0.1884</v>
      </c>
      <c r="V17" s="280">
        <v>0.1916</v>
      </c>
      <c r="W17" s="280">
        <v>0.1979</v>
      </c>
      <c r="X17" s="280">
        <v>0.1999</v>
      </c>
      <c r="Y17" s="280">
        <v>0.2012</v>
      </c>
      <c r="Z17" s="280">
        <v>0.2038</v>
      </c>
      <c r="AA17" s="280">
        <v>0.2053</v>
      </c>
      <c r="AB17" s="280">
        <v>0.2074</v>
      </c>
      <c r="AC17" s="280">
        <v>0.2092</v>
      </c>
      <c r="AD17" s="280">
        <v>0.1973</v>
      </c>
      <c r="AE17" s="280">
        <v>0.1889</v>
      </c>
      <c r="AF17" s="280">
        <v>0.1778</v>
      </c>
      <c r="AG17" s="280">
        <v>0.1632</v>
      </c>
      <c r="AH17" s="280">
        <v>0.1521</v>
      </c>
      <c r="AI17" s="280">
        <v>0.1347</v>
      </c>
      <c r="AJ17" s="280">
        <v>0.1189</v>
      </c>
      <c r="AK17" s="280">
        <v>0.0941</v>
      </c>
      <c r="AL17" s="280">
        <v>0.0614</v>
      </c>
      <c r="AM17" s="280">
        <v>0.0591</v>
      </c>
      <c r="AN17" s="280">
        <v>0.0628</v>
      </c>
      <c r="AO17" s="280">
        <v>0.0533</v>
      </c>
      <c r="AP17" s="281">
        <v>0.0463</v>
      </c>
      <c r="AQ17" s="244"/>
      <c r="AR17" s="244"/>
      <c r="AS17" s="244"/>
      <c r="AT17" s="244"/>
      <c r="AU17" s="244"/>
    </row>
    <row r="18" spans="1:47" ht="15">
      <c r="A18" s="216" t="s">
        <v>13</v>
      </c>
      <c r="B18" s="245"/>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7"/>
      <c r="AQ18" s="248"/>
      <c r="AR18" s="249"/>
      <c r="AS18" s="249"/>
      <c r="AT18" s="249"/>
      <c r="AU18" s="249"/>
    </row>
    <row r="19" spans="1:47" ht="12.75">
      <c r="A19" s="250" t="s">
        <v>222</v>
      </c>
      <c r="B19" s="184"/>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51"/>
      <c r="AQ19" s="235"/>
      <c r="AR19" s="252"/>
      <c r="AS19" s="252"/>
      <c r="AT19" s="252"/>
      <c r="AU19" s="252"/>
    </row>
    <row r="20" spans="1:47" ht="12.75">
      <c r="A20" s="254"/>
      <c r="B20" s="150" t="s">
        <v>189</v>
      </c>
      <c r="C20" s="253">
        <v>155681858.01</v>
      </c>
      <c r="D20" s="253">
        <v>160402231.78</v>
      </c>
      <c r="E20" s="253">
        <v>165911674.13</v>
      </c>
      <c r="F20" s="253">
        <v>177177372.09</v>
      </c>
      <c r="G20" s="253">
        <v>198392571.19</v>
      </c>
      <c r="H20" s="253">
        <v>216325621.77</v>
      </c>
      <c r="I20" s="253">
        <v>242966981.04</v>
      </c>
      <c r="J20" s="253">
        <v>271427410.09</v>
      </c>
      <c r="K20" s="253">
        <v>293272242.87</v>
      </c>
      <c r="L20" s="253">
        <v>310403637.45</v>
      </c>
      <c r="M20" s="253">
        <v>321636097.62</v>
      </c>
      <c r="N20" s="253">
        <v>333701723.26</v>
      </c>
      <c r="O20" s="253">
        <v>347560013.58</v>
      </c>
      <c r="P20" s="253">
        <v>359847063.89</v>
      </c>
      <c r="Q20" s="253">
        <v>371958966.55</v>
      </c>
      <c r="R20" s="253">
        <v>392361395.27</v>
      </c>
      <c r="S20" s="253">
        <v>428219556.56</v>
      </c>
      <c r="T20" s="253">
        <v>455908363.34</v>
      </c>
      <c r="U20" s="253">
        <v>496973932.12</v>
      </c>
      <c r="V20" s="253">
        <v>541518647.35</v>
      </c>
      <c r="W20" s="253">
        <v>573500543.7</v>
      </c>
      <c r="X20" s="253">
        <v>599511217.68</v>
      </c>
      <c r="Y20" s="253">
        <v>617036857.76</v>
      </c>
      <c r="Z20" s="253">
        <v>635424285.33</v>
      </c>
      <c r="AA20" s="253">
        <v>653490596.72</v>
      </c>
      <c r="AB20" s="253">
        <v>670617813.35</v>
      </c>
      <c r="AC20" s="253">
        <v>688015573.7</v>
      </c>
      <c r="AD20" s="253">
        <v>727787495.39</v>
      </c>
      <c r="AE20" s="253">
        <v>781422629.92</v>
      </c>
      <c r="AF20" s="253">
        <v>832183893.61</v>
      </c>
      <c r="AG20" s="253">
        <v>899060338</v>
      </c>
      <c r="AH20" s="253">
        <v>973370841.72</v>
      </c>
      <c r="AI20" s="253">
        <v>1036595617.25</v>
      </c>
      <c r="AJ20" s="253">
        <v>1079262685.58</v>
      </c>
      <c r="AK20" s="253">
        <v>1123176416.22</v>
      </c>
      <c r="AL20" s="253">
        <v>1160087739.21</v>
      </c>
      <c r="AM20" s="253">
        <v>1178739020.97</v>
      </c>
      <c r="AN20" s="253">
        <v>1197819987.82</v>
      </c>
      <c r="AO20" s="253">
        <v>1218894929.8</v>
      </c>
      <c r="AP20" s="255">
        <v>1166052010.3</v>
      </c>
      <c r="AQ20" s="253"/>
      <c r="AR20" s="253"/>
      <c r="AS20" s="253"/>
      <c r="AT20" s="253"/>
      <c r="AU20" s="253"/>
    </row>
    <row r="21" spans="1:47" ht="12.75">
      <c r="A21" s="254"/>
      <c r="B21" s="150" t="s">
        <v>190</v>
      </c>
      <c r="C21" s="253">
        <v>3062240.82</v>
      </c>
      <c r="D21" s="253">
        <v>4357241.04</v>
      </c>
      <c r="E21" s="253">
        <v>5785679.99</v>
      </c>
      <c r="F21" s="253">
        <v>5495887.69</v>
      </c>
      <c r="G21" s="253">
        <v>5997568.06</v>
      </c>
      <c r="H21" s="253">
        <v>7564778.75</v>
      </c>
      <c r="I21" s="253">
        <v>6695988.37</v>
      </c>
      <c r="J21" s="253">
        <v>8813771.04</v>
      </c>
      <c r="K21" s="253">
        <v>7479553.31</v>
      </c>
      <c r="L21" s="253">
        <v>7399972.17</v>
      </c>
      <c r="M21" s="253">
        <v>7953031.96</v>
      </c>
      <c r="N21" s="253">
        <v>9390451.49</v>
      </c>
      <c r="O21" s="253">
        <v>9414549.89</v>
      </c>
      <c r="P21" s="253">
        <v>9895573.18</v>
      </c>
      <c r="Q21" s="253">
        <v>10129902.28</v>
      </c>
      <c r="R21" s="253">
        <v>11498265.6</v>
      </c>
      <c r="S21" s="253">
        <v>9246310.06</v>
      </c>
      <c r="T21" s="253">
        <v>12152809.86</v>
      </c>
      <c r="U21" s="253">
        <v>13136298.2</v>
      </c>
      <c r="V21" s="253">
        <v>12226320.12</v>
      </c>
      <c r="W21" s="253">
        <v>9562779.36</v>
      </c>
      <c r="X21" s="253">
        <v>8505914.2</v>
      </c>
      <c r="Y21" s="253">
        <v>11107623.19</v>
      </c>
      <c r="Z21" s="253">
        <v>10156358.97</v>
      </c>
      <c r="AA21" s="253">
        <v>11527693.1</v>
      </c>
      <c r="AB21" s="253">
        <v>11576228.8</v>
      </c>
      <c r="AC21" s="253">
        <v>15759908.2</v>
      </c>
      <c r="AD21" s="253">
        <v>14026098.49</v>
      </c>
      <c r="AE21" s="253">
        <v>11311243.02</v>
      </c>
      <c r="AF21" s="253">
        <v>12571387.89</v>
      </c>
      <c r="AG21" s="253">
        <v>11417843.03</v>
      </c>
      <c r="AH21" s="253">
        <v>9149831.63</v>
      </c>
      <c r="AI21" s="253">
        <v>7097771.71</v>
      </c>
      <c r="AJ21" s="253">
        <v>10996096.64</v>
      </c>
      <c r="AK21" s="253">
        <v>7798431.37</v>
      </c>
      <c r="AL21" s="253">
        <v>8140139.71</v>
      </c>
      <c r="AM21" s="253">
        <v>8757862.45</v>
      </c>
      <c r="AN21" s="253">
        <v>5977177.49</v>
      </c>
      <c r="AO21" s="253">
        <v>4639553.58</v>
      </c>
      <c r="AP21" s="255">
        <v>4447576.99</v>
      </c>
      <c r="AQ21" s="253"/>
      <c r="AR21" s="253"/>
      <c r="AS21" s="253"/>
      <c r="AT21" s="253"/>
      <c r="AU21" s="253"/>
    </row>
    <row r="22" spans="1:47" ht="12.75">
      <c r="A22" s="254"/>
      <c r="B22" s="150" t="s">
        <v>191</v>
      </c>
      <c r="C22" s="253">
        <v>1535616.07</v>
      </c>
      <c r="D22" s="253">
        <v>1873182.47</v>
      </c>
      <c r="E22" s="253">
        <v>1612769.12</v>
      </c>
      <c r="F22" s="253">
        <v>2122429.22</v>
      </c>
      <c r="G22" s="253">
        <v>3898774.4</v>
      </c>
      <c r="H22" s="253">
        <v>3498696.38</v>
      </c>
      <c r="I22" s="253">
        <v>2944553.26</v>
      </c>
      <c r="J22" s="253">
        <v>2874981.58</v>
      </c>
      <c r="K22" s="253">
        <v>3320435.94</v>
      </c>
      <c r="L22" s="253">
        <v>2551420.2</v>
      </c>
      <c r="M22" s="253">
        <v>3870293.61</v>
      </c>
      <c r="N22" s="253">
        <v>4376154.85</v>
      </c>
      <c r="O22" s="253">
        <v>3196319.12</v>
      </c>
      <c r="P22" s="253">
        <v>5100764.47</v>
      </c>
      <c r="Q22" s="253">
        <v>5137279.51</v>
      </c>
      <c r="R22" s="253">
        <v>4056486.72</v>
      </c>
      <c r="S22" s="253">
        <v>6738242.35</v>
      </c>
      <c r="T22" s="253">
        <v>6991010.62</v>
      </c>
      <c r="U22" s="253">
        <v>5297560.07</v>
      </c>
      <c r="V22" s="253">
        <v>4447468.7</v>
      </c>
      <c r="W22" s="253">
        <v>3248901.71</v>
      </c>
      <c r="X22" s="253">
        <v>4826816.81</v>
      </c>
      <c r="Y22" s="253">
        <v>4100947.9</v>
      </c>
      <c r="Z22" s="253">
        <v>3582343.53</v>
      </c>
      <c r="AA22" s="253">
        <v>4187038.27</v>
      </c>
      <c r="AB22" s="253">
        <v>5887479.11</v>
      </c>
      <c r="AC22" s="253">
        <v>6080223.5</v>
      </c>
      <c r="AD22" s="253">
        <v>4322530.11</v>
      </c>
      <c r="AE22" s="253">
        <v>4572916.27</v>
      </c>
      <c r="AF22" s="253">
        <v>4485775.4</v>
      </c>
      <c r="AG22" s="253">
        <v>3583312.77</v>
      </c>
      <c r="AH22" s="253">
        <v>2684803.32</v>
      </c>
      <c r="AI22" s="253">
        <v>2087460.27</v>
      </c>
      <c r="AJ22" s="253">
        <v>2300857.32</v>
      </c>
      <c r="AK22" s="253">
        <v>2214856.1</v>
      </c>
      <c r="AL22" s="253">
        <v>1889647.59</v>
      </c>
      <c r="AM22" s="253">
        <v>1397117.86</v>
      </c>
      <c r="AN22" s="253">
        <v>1564895.07</v>
      </c>
      <c r="AO22" s="253">
        <v>850911.49</v>
      </c>
      <c r="AP22" s="255">
        <v>504812.49</v>
      </c>
      <c r="AQ22" s="253"/>
      <c r="AR22" s="253"/>
      <c r="AS22" s="253"/>
      <c r="AT22" s="253"/>
      <c r="AU22" s="253"/>
    </row>
    <row r="23" spans="1:47" ht="12.75">
      <c r="A23" s="254"/>
      <c r="B23" s="150" t="s">
        <v>192</v>
      </c>
      <c r="C23" s="253">
        <v>785511.72</v>
      </c>
      <c r="D23" s="253">
        <v>974985.12</v>
      </c>
      <c r="E23" s="253">
        <v>1076173.82</v>
      </c>
      <c r="F23" s="253">
        <v>1643475.96</v>
      </c>
      <c r="G23" s="253">
        <v>1298274.17</v>
      </c>
      <c r="H23" s="253">
        <v>1724106.41</v>
      </c>
      <c r="I23" s="253">
        <v>1758122.82</v>
      </c>
      <c r="J23" s="253">
        <v>1594962.58</v>
      </c>
      <c r="K23" s="253">
        <v>976530.57</v>
      </c>
      <c r="L23" s="253">
        <v>3128816.53</v>
      </c>
      <c r="M23" s="253">
        <v>3219309.62</v>
      </c>
      <c r="N23" s="253">
        <v>1684963.99</v>
      </c>
      <c r="O23" s="253">
        <v>2639428.11</v>
      </c>
      <c r="P23" s="253">
        <v>2560156.76</v>
      </c>
      <c r="Q23" s="253">
        <v>1852371.13</v>
      </c>
      <c r="R23" s="253">
        <v>3627362.92</v>
      </c>
      <c r="S23" s="253">
        <v>3959321.59</v>
      </c>
      <c r="T23" s="253">
        <v>3982150.1</v>
      </c>
      <c r="U23" s="253">
        <v>2401807.22</v>
      </c>
      <c r="V23" s="253">
        <v>2142235.04</v>
      </c>
      <c r="W23" s="253">
        <v>2546861.89</v>
      </c>
      <c r="X23" s="253">
        <v>1788299.79</v>
      </c>
      <c r="Y23" s="253">
        <v>3061346.77</v>
      </c>
      <c r="Z23" s="253">
        <v>3287583.99</v>
      </c>
      <c r="AA23" s="253">
        <v>4100391.41</v>
      </c>
      <c r="AB23" s="253">
        <v>4616106.34</v>
      </c>
      <c r="AC23" s="253">
        <v>2618579.01</v>
      </c>
      <c r="AD23" s="253">
        <v>3345737.47</v>
      </c>
      <c r="AE23" s="253">
        <v>2964368.61</v>
      </c>
      <c r="AF23" s="253">
        <v>2910921.96</v>
      </c>
      <c r="AG23" s="253">
        <v>1634916.58</v>
      </c>
      <c r="AH23" s="253">
        <v>1297784.19</v>
      </c>
      <c r="AI23" s="253">
        <v>1586325.56</v>
      </c>
      <c r="AJ23" s="253">
        <v>1211765.21</v>
      </c>
      <c r="AK23" s="253">
        <v>1089152.8</v>
      </c>
      <c r="AL23" s="253">
        <v>949558.28</v>
      </c>
      <c r="AM23" s="253">
        <v>798436.28</v>
      </c>
      <c r="AN23" s="253">
        <v>416435.83</v>
      </c>
      <c r="AO23" s="253">
        <v>139303.45</v>
      </c>
      <c r="AP23" s="255">
        <v>554539.36</v>
      </c>
      <c r="AQ23" s="253"/>
      <c r="AR23" s="253"/>
      <c r="AS23" s="253"/>
      <c r="AT23" s="253"/>
      <c r="AU23" s="253"/>
    </row>
    <row r="24" spans="1:47" ht="12.75">
      <c r="A24" s="254"/>
      <c r="B24" s="150" t="s">
        <v>193</v>
      </c>
      <c r="C24" s="253">
        <v>595071.63</v>
      </c>
      <c r="D24" s="253">
        <v>253083.8</v>
      </c>
      <c r="E24" s="253">
        <v>1038906.67</v>
      </c>
      <c r="F24" s="253">
        <v>685616.58</v>
      </c>
      <c r="G24" s="253">
        <v>1055161.18</v>
      </c>
      <c r="H24" s="253">
        <v>1236742.63</v>
      </c>
      <c r="I24" s="253">
        <v>872114</v>
      </c>
      <c r="J24" s="253">
        <v>485256.45</v>
      </c>
      <c r="K24" s="253">
        <v>1975149.99</v>
      </c>
      <c r="L24" s="253">
        <v>1501696.8</v>
      </c>
      <c r="M24" s="253">
        <v>1076122.86</v>
      </c>
      <c r="N24" s="253">
        <v>1821796.5</v>
      </c>
      <c r="O24" s="253">
        <v>1783240.83</v>
      </c>
      <c r="P24" s="253">
        <v>1284922.33</v>
      </c>
      <c r="Q24" s="253">
        <v>2007834.84</v>
      </c>
      <c r="R24" s="253">
        <v>2642907.92</v>
      </c>
      <c r="S24" s="253">
        <v>2670172.69</v>
      </c>
      <c r="T24" s="253">
        <v>1688866.01</v>
      </c>
      <c r="U24" s="253">
        <v>1714454.62</v>
      </c>
      <c r="V24" s="253">
        <v>1864909.46</v>
      </c>
      <c r="W24" s="253">
        <v>1629481.54</v>
      </c>
      <c r="X24" s="253">
        <v>2538311.73</v>
      </c>
      <c r="Y24" s="253">
        <v>2231481.34</v>
      </c>
      <c r="Z24" s="253">
        <v>3943059.82</v>
      </c>
      <c r="AA24" s="253">
        <v>1914335.23</v>
      </c>
      <c r="AB24" s="253">
        <v>2112326.48</v>
      </c>
      <c r="AC24" s="253">
        <v>2399484.59</v>
      </c>
      <c r="AD24" s="253">
        <v>2080591.78</v>
      </c>
      <c r="AE24" s="253">
        <v>1678742.07</v>
      </c>
      <c r="AF24" s="253">
        <v>999162.86</v>
      </c>
      <c r="AG24" s="253">
        <v>1216164.28</v>
      </c>
      <c r="AH24" s="253">
        <v>930253.75</v>
      </c>
      <c r="AI24" s="253">
        <v>642364.43</v>
      </c>
      <c r="AJ24" s="253">
        <v>757558.35</v>
      </c>
      <c r="AK24" s="253">
        <v>726992.6</v>
      </c>
      <c r="AL24" s="253">
        <v>630370.42</v>
      </c>
      <c r="AM24" s="253">
        <v>376999.32</v>
      </c>
      <c r="AN24" s="253">
        <v>147135.15</v>
      </c>
      <c r="AO24" s="253">
        <v>460872.52</v>
      </c>
      <c r="AP24" s="255">
        <v>0</v>
      </c>
      <c r="AQ24" s="253"/>
      <c r="AR24" s="253"/>
      <c r="AS24" s="253"/>
      <c r="AT24" s="253"/>
      <c r="AU24" s="253"/>
    </row>
    <row r="25" spans="1:47" ht="12.75">
      <c r="A25" s="254"/>
      <c r="B25" s="150" t="s">
        <v>194</v>
      </c>
      <c r="C25" s="253">
        <v>135921.04</v>
      </c>
      <c r="D25" s="253">
        <v>763420.65</v>
      </c>
      <c r="E25" s="253">
        <v>400652.33</v>
      </c>
      <c r="F25" s="253">
        <v>687601.28</v>
      </c>
      <c r="G25" s="253">
        <v>1009640.85</v>
      </c>
      <c r="H25" s="253">
        <v>560480.79</v>
      </c>
      <c r="I25" s="253">
        <v>395253.03</v>
      </c>
      <c r="J25" s="253">
        <v>1593040.64</v>
      </c>
      <c r="K25" s="253">
        <v>1238024.7</v>
      </c>
      <c r="L25" s="253">
        <v>873404.37</v>
      </c>
      <c r="M25" s="253">
        <v>1355954.55</v>
      </c>
      <c r="N25" s="253">
        <v>1449518.43</v>
      </c>
      <c r="O25" s="253">
        <v>966609.56</v>
      </c>
      <c r="P25" s="253">
        <v>1221624.06</v>
      </c>
      <c r="Q25" s="253">
        <v>2323190.87</v>
      </c>
      <c r="R25" s="253">
        <v>2384752.6</v>
      </c>
      <c r="S25" s="253">
        <v>1896161.27</v>
      </c>
      <c r="T25" s="253">
        <v>1511109.27</v>
      </c>
      <c r="U25" s="253">
        <v>1659401.7</v>
      </c>
      <c r="V25" s="253">
        <v>1457219.81</v>
      </c>
      <c r="W25" s="253">
        <v>2187110.92</v>
      </c>
      <c r="X25" s="253">
        <v>1831304.08</v>
      </c>
      <c r="Y25" s="253">
        <v>3816825.24</v>
      </c>
      <c r="Z25" s="253">
        <v>1492864.54</v>
      </c>
      <c r="AA25" s="253">
        <v>1668066.82</v>
      </c>
      <c r="AB25" s="253">
        <v>1986301.04</v>
      </c>
      <c r="AC25" s="253">
        <v>1342758.48</v>
      </c>
      <c r="AD25" s="253">
        <v>1515982.11</v>
      </c>
      <c r="AE25" s="253">
        <v>965941.91</v>
      </c>
      <c r="AF25" s="253">
        <v>1112817.04</v>
      </c>
      <c r="AG25" s="253">
        <v>964350.79</v>
      </c>
      <c r="AH25" s="253">
        <v>503088.05</v>
      </c>
      <c r="AI25" s="253">
        <v>585320.53</v>
      </c>
      <c r="AJ25" s="253">
        <v>654029.89</v>
      </c>
      <c r="AK25" s="253">
        <v>400006.05</v>
      </c>
      <c r="AL25" s="253">
        <v>266598.52</v>
      </c>
      <c r="AM25" s="253">
        <v>122609.86</v>
      </c>
      <c r="AN25" s="253">
        <v>362441.13</v>
      </c>
      <c r="AO25" s="253">
        <v>0</v>
      </c>
      <c r="AP25" s="255">
        <v>0</v>
      </c>
      <c r="AQ25" s="253"/>
      <c r="AR25" s="253"/>
      <c r="AS25" s="253"/>
      <c r="AT25" s="253"/>
      <c r="AU25" s="253"/>
    </row>
    <row r="26" spans="1:47" ht="12.75">
      <c r="A26" s="254"/>
      <c r="B26" s="150" t="s">
        <v>195</v>
      </c>
      <c r="C26" s="282">
        <v>6260058.36</v>
      </c>
      <c r="D26" s="282">
        <v>6420837.34</v>
      </c>
      <c r="E26" s="282">
        <v>6819085.45</v>
      </c>
      <c r="F26" s="282">
        <v>7251867.83</v>
      </c>
      <c r="G26" s="282">
        <v>7911667.14</v>
      </c>
      <c r="H26" s="282">
        <v>7913699.24</v>
      </c>
      <c r="I26" s="282">
        <v>7963765.32</v>
      </c>
      <c r="J26" s="282">
        <v>8266308.6</v>
      </c>
      <c r="K26" s="282">
        <v>8040499.37</v>
      </c>
      <c r="L26" s="282">
        <v>8645580.56</v>
      </c>
      <c r="M26" s="282">
        <v>8658242.98</v>
      </c>
      <c r="N26" s="282">
        <v>8480857.68</v>
      </c>
      <c r="O26" s="282">
        <v>8680578.98</v>
      </c>
      <c r="P26" s="282">
        <v>8845266.95</v>
      </c>
      <c r="Q26" s="282">
        <v>8628508.02</v>
      </c>
      <c r="R26" s="282">
        <v>8167662.93</v>
      </c>
      <c r="S26" s="282">
        <v>7681558.56</v>
      </c>
      <c r="T26" s="282">
        <v>7723332.87</v>
      </c>
      <c r="U26" s="282">
        <v>7431853.33</v>
      </c>
      <c r="V26" s="282">
        <v>7364257.55</v>
      </c>
      <c r="W26" s="282">
        <v>6582380.66</v>
      </c>
      <c r="X26" s="282">
        <v>6578882.54</v>
      </c>
      <c r="Y26" s="282">
        <v>4564269.04</v>
      </c>
      <c r="Z26" s="282">
        <v>4589278.61</v>
      </c>
      <c r="AA26" s="282">
        <v>4225715.29</v>
      </c>
      <c r="AB26" s="282">
        <v>3282357.87</v>
      </c>
      <c r="AC26" s="282">
        <v>2957390.37</v>
      </c>
      <c r="AD26" s="282">
        <v>2508164.77</v>
      </c>
      <c r="AE26" s="282">
        <v>2278697.26</v>
      </c>
      <c r="AF26" s="282">
        <v>1759581.91</v>
      </c>
      <c r="AG26" s="282">
        <v>1273668.37</v>
      </c>
      <c r="AH26" s="282">
        <v>1111031.03</v>
      </c>
      <c r="AI26" s="282">
        <v>666647.02</v>
      </c>
      <c r="AJ26" s="282">
        <v>841801.31</v>
      </c>
      <c r="AK26" s="282">
        <v>635911.19</v>
      </c>
      <c r="AL26" s="282">
        <v>427803.27</v>
      </c>
      <c r="AM26" s="282">
        <v>304004.46</v>
      </c>
      <c r="AN26" s="282">
        <v>0</v>
      </c>
      <c r="AO26" s="282">
        <v>0</v>
      </c>
      <c r="AP26" s="283">
        <v>0</v>
      </c>
      <c r="AQ26" s="253"/>
      <c r="AR26" s="253"/>
      <c r="AS26" s="253"/>
      <c r="AT26" s="253"/>
      <c r="AU26" s="253"/>
    </row>
    <row r="27" spans="1:47" ht="12.75">
      <c r="A27" s="254"/>
      <c r="B27" s="163" t="s">
        <v>73</v>
      </c>
      <c r="C27" s="256">
        <v>168056277.64999998</v>
      </c>
      <c r="D27" s="256">
        <v>175044982.20000002</v>
      </c>
      <c r="E27" s="256">
        <v>182644941.51</v>
      </c>
      <c r="F27" s="256">
        <v>195064250.65000004</v>
      </c>
      <c r="G27" s="256">
        <v>219563656.98999998</v>
      </c>
      <c r="H27" s="256">
        <v>238824125.97</v>
      </c>
      <c r="I27" s="256">
        <v>263596777.83999997</v>
      </c>
      <c r="J27" s="256">
        <v>295055730.97999996</v>
      </c>
      <c r="K27" s="256">
        <v>316302436.75</v>
      </c>
      <c r="L27" s="256">
        <v>334504528.08</v>
      </c>
      <c r="M27" s="256">
        <v>347769053.20000005</v>
      </c>
      <c r="N27" s="256">
        <v>360905466.20000005</v>
      </c>
      <c r="O27" s="256">
        <v>374240740.07</v>
      </c>
      <c r="P27" s="256">
        <v>388755371.64</v>
      </c>
      <c r="Q27" s="256">
        <v>402038053.1999999</v>
      </c>
      <c r="R27" s="256">
        <v>424738833.9600001</v>
      </c>
      <c r="S27" s="256">
        <v>460411323.08</v>
      </c>
      <c r="T27" s="256">
        <v>489957642.07</v>
      </c>
      <c r="U27" s="256">
        <v>528615307.26</v>
      </c>
      <c r="V27" s="256">
        <v>571021058.03</v>
      </c>
      <c r="W27" s="256">
        <v>599258059.78</v>
      </c>
      <c r="X27" s="256">
        <v>625580746.8299999</v>
      </c>
      <c r="Y27" s="256">
        <v>645919351.24</v>
      </c>
      <c r="Z27" s="256">
        <v>662475774.7900001</v>
      </c>
      <c r="AA27" s="256">
        <v>681113836.84</v>
      </c>
      <c r="AB27" s="256">
        <v>700078612.99</v>
      </c>
      <c r="AC27" s="256">
        <v>719173917.8500001</v>
      </c>
      <c r="AD27" s="256">
        <v>755586600.12</v>
      </c>
      <c r="AE27" s="256">
        <v>805194539.06</v>
      </c>
      <c r="AF27" s="256">
        <v>856023540.67</v>
      </c>
      <c r="AG27" s="256">
        <v>919150593.8199999</v>
      </c>
      <c r="AH27" s="256">
        <v>989047633.69</v>
      </c>
      <c r="AI27" s="256">
        <v>1049261506.7699999</v>
      </c>
      <c r="AJ27" s="256">
        <v>1096024794.3</v>
      </c>
      <c r="AK27" s="256">
        <v>1136041766.3299997</v>
      </c>
      <c r="AL27" s="256">
        <v>1172391857</v>
      </c>
      <c r="AM27" s="256">
        <v>1190496051.1999998</v>
      </c>
      <c r="AN27" s="256">
        <v>1206288072.49</v>
      </c>
      <c r="AO27" s="256">
        <v>1224985570.84</v>
      </c>
      <c r="AP27" s="257">
        <v>1171558939.1399999</v>
      </c>
      <c r="AQ27" s="256"/>
      <c r="AR27" s="256"/>
      <c r="AS27" s="256"/>
      <c r="AT27" s="256"/>
      <c r="AU27" s="256"/>
    </row>
    <row r="28" spans="1:47" ht="12.75">
      <c r="A28" s="254"/>
      <c r="B28" s="167"/>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84"/>
      <c r="AQ28" s="258"/>
      <c r="AR28" s="258"/>
      <c r="AS28" s="258"/>
      <c r="AT28" s="258"/>
      <c r="AU28" s="258"/>
    </row>
    <row r="29" spans="1:47" ht="12.75">
      <c r="A29" s="250" t="s">
        <v>196</v>
      </c>
      <c r="B29" s="167"/>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60"/>
      <c r="AQ29" s="259"/>
      <c r="AR29" s="259"/>
      <c r="AS29" s="259"/>
      <c r="AT29" s="259"/>
      <c r="AU29" s="259"/>
    </row>
    <row r="30" spans="1:47" ht="12.75">
      <c r="A30" s="254"/>
      <c r="B30" s="150" t="s">
        <v>197</v>
      </c>
      <c r="C30" s="234">
        <v>0.926367406127063</v>
      </c>
      <c r="D30" s="234">
        <v>0.9163486422977282</v>
      </c>
      <c r="E30" s="234">
        <v>0.9083836254009595</v>
      </c>
      <c r="F30" s="234">
        <v>0.9083026310541438</v>
      </c>
      <c r="G30" s="234">
        <v>0.9035765477300088</v>
      </c>
      <c r="H30" s="234">
        <v>0.9057946758577224</v>
      </c>
      <c r="I30" s="234">
        <v>0.9217372952391625</v>
      </c>
      <c r="J30" s="234">
        <v>0.9199191257478012</v>
      </c>
      <c r="K30" s="234">
        <v>0.9271893251388301</v>
      </c>
      <c r="L30" s="234">
        <v>0.9279504801673835</v>
      </c>
      <c r="M30" s="234">
        <v>0.9248554310984908</v>
      </c>
      <c r="N30" s="234">
        <v>0.9246236328132399</v>
      </c>
      <c r="O30" s="234">
        <v>0.9287070496787455</v>
      </c>
      <c r="P30" s="234">
        <v>0.9256388210713393</v>
      </c>
      <c r="Q30" s="234">
        <v>0.9251834834772802</v>
      </c>
      <c r="R30" s="234">
        <v>0.9237709479302068</v>
      </c>
      <c r="S30" s="234">
        <v>0.9300804196025249</v>
      </c>
      <c r="T30" s="234">
        <v>0.9305056686407691</v>
      </c>
      <c r="U30" s="234">
        <v>0.9401429078851151</v>
      </c>
      <c r="V30" s="234">
        <v>0.9483339357364822</v>
      </c>
      <c r="W30" s="234">
        <v>0.9570176559837075</v>
      </c>
      <c r="X30" s="234">
        <v>0.9583274752586267</v>
      </c>
      <c r="Y30" s="234">
        <v>0.9552846753630263</v>
      </c>
      <c r="Z30" s="234">
        <v>0.9591660699312738</v>
      </c>
      <c r="AA30" s="234">
        <v>0.9594440185679431</v>
      </c>
      <c r="AB30" s="234">
        <v>0.9579178693744487</v>
      </c>
      <c r="AC30" s="234">
        <v>0.9566748134538177</v>
      </c>
      <c r="AD30" s="234">
        <v>0.963208578969525</v>
      </c>
      <c r="AE30" s="234">
        <v>0.9704768127616069</v>
      </c>
      <c r="AF30" s="234">
        <v>0.9721507109006127</v>
      </c>
      <c r="AG30" s="234">
        <v>0.9781425851703968</v>
      </c>
      <c r="AH30" s="234">
        <v>0.9841496087387499</v>
      </c>
      <c r="AI30" s="234">
        <v>0.9879287580471813</v>
      </c>
      <c r="AJ30" s="234">
        <v>0.9847064511613485</v>
      </c>
      <c r="AK30" s="234">
        <v>0.9886752842269512</v>
      </c>
      <c r="AL30" s="234">
        <v>0.9895051149353045</v>
      </c>
      <c r="AM30" s="234">
        <v>0.9901242593638602</v>
      </c>
      <c r="AN30" s="234">
        <v>0.9929800477488595</v>
      </c>
      <c r="AO30" s="234">
        <v>0.9950279895657681</v>
      </c>
      <c r="AP30" s="261">
        <v>0.9952994863032308</v>
      </c>
      <c r="AQ30" s="234"/>
      <c r="AR30" s="234"/>
      <c r="AS30" s="234"/>
      <c r="AT30" s="234"/>
      <c r="AU30" s="234"/>
    </row>
    <row r="31" spans="1:47" ht="12.75">
      <c r="A31" s="254"/>
      <c r="B31" s="150" t="s">
        <v>198</v>
      </c>
      <c r="C31" s="234">
        <v>0.018221519974264407</v>
      </c>
      <c r="D31" s="234">
        <v>0.02489212192910263</v>
      </c>
      <c r="E31" s="234">
        <v>0.031677198077140443</v>
      </c>
      <c r="F31" s="234">
        <v>0.028174756121054512</v>
      </c>
      <c r="G31" s="234">
        <v>0.02731585063858341</v>
      </c>
      <c r="H31" s="234">
        <v>0.03167510283676388</v>
      </c>
      <c r="I31" s="234">
        <v>0.02540239082157667</v>
      </c>
      <c r="J31" s="234">
        <v>0.029871546676032642</v>
      </c>
      <c r="K31" s="234">
        <v>0.02364684062143887</v>
      </c>
      <c r="L31" s="234">
        <v>0.02212218833770234</v>
      </c>
      <c r="M31" s="234">
        <v>0.022868716715360685</v>
      </c>
      <c r="N31" s="234">
        <v>0.026019144539074866</v>
      </c>
      <c r="O31" s="234">
        <v>0.02515640036474664</v>
      </c>
      <c r="P31" s="234">
        <v>0.02545449890056727</v>
      </c>
      <c r="Q31" s="234">
        <v>0.025196376809039828</v>
      </c>
      <c r="R31" s="234">
        <v>0.027071378175612858</v>
      </c>
      <c r="S31" s="234">
        <v>0.020082716467842786</v>
      </c>
      <c r="T31" s="234">
        <v>0.024803796933661734</v>
      </c>
      <c r="U31" s="234">
        <v>0.024850393130100748</v>
      </c>
      <c r="V31" s="234">
        <v>0.021411329666510583</v>
      </c>
      <c r="W31" s="234">
        <v>0.01595769836372446</v>
      </c>
      <c r="X31" s="234">
        <v>0.013596828615813301</v>
      </c>
      <c r="Y31" s="234">
        <v>0.017196610023644907</v>
      </c>
      <c r="Z31" s="234">
        <v>0.015330913757894757</v>
      </c>
      <c r="AA31" s="234">
        <v>0.016924767162978603</v>
      </c>
      <c r="AB31" s="234">
        <v>0.01653561269434945</v>
      </c>
      <c r="AC31" s="234">
        <v>0.02191390400685677</v>
      </c>
      <c r="AD31" s="234">
        <v>0.01856319115210939</v>
      </c>
      <c r="AE31" s="234">
        <v>0.01404783871634918</v>
      </c>
      <c r="AF31" s="234">
        <v>0.014685796935164327</v>
      </c>
      <c r="AG31" s="234">
        <v>0.012422167930662285</v>
      </c>
      <c r="AH31" s="234">
        <v>0.00925115365360437</v>
      </c>
      <c r="AI31" s="234">
        <v>0.006764540263989542</v>
      </c>
      <c r="AJ31" s="234">
        <v>0.010032707925209754</v>
      </c>
      <c r="AK31" s="234">
        <v>0.006864563963341728</v>
      </c>
      <c r="AL31" s="234">
        <v>0.0069431902494014</v>
      </c>
      <c r="AM31" s="234">
        <v>0.007356481729756451</v>
      </c>
      <c r="AN31" s="234">
        <v>0.0049550166550698035</v>
      </c>
      <c r="AO31" s="234">
        <v>0.003787435289395739</v>
      </c>
      <c r="AP31" s="261">
        <v>0.003796289577428183</v>
      </c>
      <c r="AQ31" s="234"/>
      <c r="AR31" s="234"/>
      <c r="AS31" s="234"/>
      <c r="AT31" s="234"/>
      <c r="AU31" s="234"/>
    </row>
    <row r="32" spans="1:47" ht="12.75">
      <c r="A32" s="254"/>
      <c r="B32" s="150" t="s">
        <v>199</v>
      </c>
      <c r="C32" s="234">
        <v>0.009137510906900658</v>
      </c>
      <c r="D32" s="234">
        <v>0.010701149192952985</v>
      </c>
      <c r="E32" s="234">
        <v>0.008830078219887077</v>
      </c>
      <c r="F32" s="234">
        <v>0.010880667333596833</v>
      </c>
      <c r="G32" s="234">
        <v>0.01775692049152547</v>
      </c>
      <c r="H32" s="234">
        <v>0.014649677312917248</v>
      </c>
      <c r="I32" s="234">
        <v>0.011170672434347084</v>
      </c>
      <c r="J32" s="234">
        <v>0.009743859475127015</v>
      </c>
      <c r="K32" s="234">
        <v>0.010497661586541666</v>
      </c>
      <c r="L32" s="234">
        <v>0.007627460873683011</v>
      </c>
      <c r="M32" s="234">
        <v>0.01112891896040622</v>
      </c>
      <c r="N32" s="234">
        <v>0.012125487862727193</v>
      </c>
      <c r="O32" s="234">
        <v>0.008540810173157908</v>
      </c>
      <c r="P32" s="234">
        <v>0.013120756244426822</v>
      </c>
      <c r="Q32" s="234">
        <v>0.012778092693241608</v>
      </c>
      <c r="R32" s="234">
        <v>0.009550543523839924</v>
      </c>
      <c r="S32" s="234">
        <v>0.014635266363397363</v>
      </c>
      <c r="T32" s="234">
        <v>0.014268602058055456</v>
      </c>
      <c r="U32" s="234">
        <v>0.010021579014537296</v>
      </c>
      <c r="V32" s="234">
        <v>0.0077886246705919935</v>
      </c>
      <c r="W32" s="234">
        <v>0.005421540281315096</v>
      </c>
      <c r="X32" s="234">
        <v>0.007715737471875354</v>
      </c>
      <c r="Y32" s="234">
        <v>0.006349009194611105</v>
      </c>
      <c r="Z32" s="234">
        <v>0.005407508721561292</v>
      </c>
      <c r="AA32" s="234">
        <v>0.00614733990638862</v>
      </c>
      <c r="AB32" s="234">
        <v>0.00840973999313431</v>
      </c>
      <c r="AC32" s="234">
        <v>0.008454454964352818</v>
      </c>
      <c r="AD32" s="234">
        <v>0.005720760676954182</v>
      </c>
      <c r="AE32" s="234">
        <v>0.005679268857608638</v>
      </c>
      <c r="AF32" s="234">
        <v>0.005240247711516245</v>
      </c>
      <c r="AG32" s="234">
        <v>0.0038985045476690743</v>
      </c>
      <c r="AH32" s="234">
        <v>0.0027145338895189198</v>
      </c>
      <c r="AI32" s="234">
        <v>0.0019894566383417086</v>
      </c>
      <c r="AJ32" s="234">
        <v>0.002099274881340155</v>
      </c>
      <c r="AK32" s="234">
        <v>0.0019496255909279873</v>
      </c>
      <c r="AL32" s="234">
        <v>0.001611788395422129</v>
      </c>
      <c r="AM32" s="234">
        <v>0.001173559423898743</v>
      </c>
      <c r="AN32" s="234">
        <v>0.0012972813921385872</v>
      </c>
      <c r="AO32" s="234">
        <v>0.0006946298064690762</v>
      </c>
      <c r="AP32" s="261">
        <v>0.00043088953797797407</v>
      </c>
      <c r="AQ32" s="234"/>
      <c r="AR32" s="234"/>
      <c r="AS32" s="234"/>
      <c r="AT32" s="234"/>
      <c r="AU32" s="234"/>
    </row>
    <row r="33" spans="1:47" ht="12.75">
      <c r="A33" s="254"/>
      <c r="B33" s="150" t="s">
        <v>200</v>
      </c>
      <c r="C33" s="234">
        <v>0.00467409924213563</v>
      </c>
      <c r="D33" s="234">
        <v>0.005569911846350543</v>
      </c>
      <c r="E33" s="234">
        <v>0.005892163292904986</v>
      </c>
      <c r="F33" s="234">
        <v>0.008425305787829143</v>
      </c>
      <c r="G33" s="234">
        <v>0.005912973885560349</v>
      </c>
      <c r="H33" s="234">
        <v>0.007219146738200873</v>
      </c>
      <c r="I33" s="234">
        <v>0.006669743213125159</v>
      </c>
      <c r="J33" s="234">
        <v>0.0054056315893356195</v>
      </c>
      <c r="K33" s="234">
        <v>0.0030873317955872497</v>
      </c>
      <c r="L33" s="234">
        <v>0.009353584981222476</v>
      </c>
      <c r="M33" s="234">
        <v>0.009257033052186484</v>
      </c>
      <c r="N33" s="234">
        <v>0.0046687128564194625</v>
      </c>
      <c r="O33" s="234">
        <v>0.007052754623952238</v>
      </c>
      <c r="P33" s="234">
        <v>0.006585521247461469</v>
      </c>
      <c r="Q33" s="234">
        <v>0.004607452243030611</v>
      </c>
      <c r="R33" s="234">
        <v>0.008540219612557508</v>
      </c>
      <c r="S33" s="234">
        <v>0.008599531313681522</v>
      </c>
      <c r="T33" s="234">
        <v>0.008127539521939066</v>
      </c>
      <c r="U33" s="234">
        <v>0.0045435824256573575</v>
      </c>
      <c r="V33" s="234">
        <v>0.0037515867582723237</v>
      </c>
      <c r="W33" s="234">
        <v>0.004250025257791286</v>
      </c>
      <c r="X33" s="234">
        <v>0.0028586234455932934</v>
      </c>
      <c r="Y33" s="234">
        <v>0.0047395185855989555</v>
      </c>
      <c r="Z33" s="234">
        <v>0.004962572391484262</v>
      </c>
      <c r="AA33" s="234">
        <v>0.006020126428533003</v>
      </c>
      <c r="AB33" s="234">
        <v>0.006593697128219423</v>
      </c>
      <c r="AC33" s="234">
        <v>0.0036410928497356367</v>
      </c>
      <c r="AD33" s="234">
        <v>0.004428000006178829</v>
      </c>
      <c r="AE33" s="234">
        <v>0.003681555780868388</v>
      </c>
      <c r="AF33" s="234">
        <v>0.00340051624949666</v>
      </c>
      <c r="AG33" s="234">
        <v>0.0017787254787110225</v>
      </c>
      <c r="AH33" s="234">
        <v>0.0013121553965587548</v>
      </c>
      <c r="AI33" s="234">
        <v>0.0015118495720702406</v>
      </c>
      <c r="AJ33" s="234">
        <v>0.0011056001801254141</v>
      </c>
      <c r="AK33" s="234">
        <v>0.0009587260189548531</v>
      </c>
      <c r="AL33" s="234">
        <v>0.00080993251047461</v>
      </c>
      <c r="AM33" s="234">
        <v>0.000670675286318833</v>
      </c>
      <c r="AN33" s="234">
        <v>0.00034522088006756134</v>
      </c>
      <c r="AO33" s="234">
        <v>0.0001137184415196634</v>
      </c>
      <c r="AP33" s="261">
        <v>0.00047333458136307493</v>
      </c>
      <c r="AQ33" s="234"/>
      <c r="AR33" s="234"/>
      <c r="AS33" s="234"/>
      <c r="AT33" s="234"/>
      <c r="AU33" s="234"/>
    </row>
    <row r="34" spans="1:47" ht="12.75">
      <c r="A34" s="254"/>
      <c r="B34" s="150" t="s">
        <v>201</v>
      </c>
      <c r="C34" s="234">
        <v>0.0035409068814395467</v>
      </c>
      <c r="D34" s="234">
        <v>0.0014458215072445531</v>
      </c>
      <c r="E34" s="234">
        <v>0.005688121781041053</v>
      </c>
      <c r="F34" s="234">
        <v>0.0035148243602575254</v>
      </c>
      <c r="G34" s="234">
        <v>0.004805718735355447</v>
      </c>
      <c r="H34" s="234">
        <v>0.0051784660573000645</v>
      </c>
      <c r="I34" s="234">
        <v>0.003308515404271605</v>
      </c>
      <c r="J34" s="234">
        <v>0.0016446264181626507</v>
      </c>
      <c r="K34" s="234">
        <v>0.006244498178055848</v>
      </c>
      <c r="L34" s="234">
        <v>0.004489316807217793</v>
      </c>
      <c r="M34" s="234">
        <v>0.0030943606111528497</v>
      </c>
      <c r="N34" s="234">
        <v>0.005047849563437839</v>
      </c>
      <c r="O34" s="234">
        <v>0.004764956454677951</v>
      </c>
      <c r="P34" s="234">
        <v>0.003305220773103245</v>
      </c>
      <c r="Q34" s="234">
        <v>0.00499414128592741</v>
      </c>
      <c r="R34" s="234">
        <v>0.0062224306060248225</v>
      </c>
      <c r="S34" s="234">
        <v>0.005799537405243261</v>
      </c>
      <c r="T34" s="234">
        <v>0.0034469632984287907</v>
      </c>
      <c r="U34" s="234">
        <v>0.003243293556682315</v>
      </c>
      <c r="V34" s="234">
        <v>0.003265920641234955</v>
      </c>
      <c r="W34" s="234">
        <v>0.0027191649964594827</v>
      </c>
      <c r="X34" s="234">
        <v>0.004057528533066859</v>
      </c>
      <c r="Y34" s="234">
        <v>0.0034547367805533714</v>
      </c>
      <c r="Z34" s="234">
        <v>0.005952006050711697</v>
      </c>
      <c r="AA34" s="234">
        <v>0.0028105951258918485</v>
      </c>
      <c r="AB34" s="234">
        <v>0.003017270404788344</v>
      </c>
      <c r="AC34" s="234">
        <v>0.003336445511223985</v>
      </c>
      <c r="AD34" s="234">
        <v>0.0027536112732406406</v>
      </c>
      <c r="AE34" s="234">
        <v>0.002084890034102562</v>
      </c>
      <c r="AF34" s="234">
        <v>0.0011672142324707176</v>
      </c>
      <c r="AG34" s="234">
        <v>0.0013231393072876208</v>
      </c>
      <c r="AH34" s="234">
        <v>0.0009405550534804394</v>
      </c>
      <c r="AI34" s="234">
        <v>0.0006122062287193078</v>
      </c>
      <c r="AJ34" s="234">
        <v>0.0006911872376790811</v>
      </c>
      <c r="AK34" s="234">
        <v>0.0006399347467202378</v>
      </c>
      <c r="AL34" s="234">
        <v>0.0005376789477308695</v>
      </c>
      <c r="AM34" s="234">
        <v>0.0003166741457226936</v>
      </c>
      <c r="AN34" s="234">
        <v>0.00012197347661432649</v>
      </c>
      <c r="AO34" s="234">
        <v>0.0003762268968474212</v>
      </c>
      <c r="AP34" s="261">
        <v>0</v>
      </c>
      <c r="AQ34" s="234"/>
      <c r="AR34" s="234"/>
      <c r="AS34" s="234"/>
      <c r="AT34" s="234"/>
      <c r="AU34" s="234"/>
    </row>
    <row r="35" spans="1:47" ht="12.75">
      <c r="A35" s="254"/>
      <c r="B35" s="150" t="s">
        <v>202</v>
      </c>
      <c r="C35" s="234">
        <v>0.0008087828785728197</v>
      </c>
      <c r="D35" s="234">
        <v>0.004361282685199987</v>
      </c>
      <c r="E35" s="234">
        <v>0.002193613065260085</v>
      </c>
      <c r="F35" s="234">
        <v>0.0035249989565425267</v>
      </c>
      <c r="G35" s="234">
        <v>0.004598396947113993</v>
      </c>
      <c r="H35" s="234">
        <v>0.002346834884137313</v>
      </c>
      <c r="I35" s="234">
        <v>0.0014994607795999456</v>
      </c>
      <c r="J35" s="234">
        <v>0.0053991177690698115</v>
      </c>
      <c r="K35" s="234">
        <v>0.00391405362766305</v>
      </c>
      <c r="L35" s="234">
        <v>0.0026110390045037506</v>
      </c>
      <c r="M35" s="234">
        <v>0.0038990086596928973</v>
      </c>
      <c r="N35" s="234">
        <v>0.004016338254064382</v>
      </c>
      <c r="O35" s="234">
        <v>0.0025828549821144543</v>
      </c>
      <c r="P35" s="234">
        <v>0.0031423978911120057</v>
      </c>
      <c r="Q35" s="234">
        <v>0.0057785347717925935</v>
      </c>
      <c r="R35" s="234">
        <v>0.005614632826873996</v>
      </c>
      <c r="S35" s="234">
        <v>0.004118407117608025</v>
      </c>
      <c r="T35" s="234">
        <v>0.0030841630791098237</v>
      </c>
      <c r="U35" s="234">
        <v>0.003139148029218574</v>
      </c>
      <c r="V35" s="234">
        <v>0.0025519545899539164</v>
      </c>
      <c r="W35" s="234">
        <v>0.0036496979628491497</v>
      </c>
      <c r="X35" s="234">
        <v>0.00292736643395717</v>
      </c>
      <c r="Y35" s="234">
        <v>0.005909135920254861</v>
      </c>
      <c r="Z35" s="234">
        <v>0.0022534628386573488</v>
      </c>
      <c r="AA35" s="234">
        <v>0.0024490279447836917</v>
      </c>
      <c r="AB35" s="234">
        <v>0.0028372542785111087</v>
      </c>
      <c r="AC35" s="234">
        <v>0.0018670845071999155</v>
      </c>
      <c r="AD35" s="234">
        <v>0.0020063644719999487</v>
      </c>
      <c r="AE35" s="234">
        <v>0.0011996379298941343</v>
      </c>
      <c r="AF35" s="234">
        <v>0.0012999841559602563</v>
      </c>
      <c r="AG35" s="234">
        <v>0.0010491760506753823</v>
      </c>
      <c r="AH35" s="234">
        <v>0.0005086590704666548</v>
      </c>
      <c r="AI35" s="234">
        <v>0.0005578404680086138</v>
      </c>
      <c r="AJ35" s="234">
        <v>0.0005967291008391013</v>
      </c>
      <c r="AK35" s="234">
        <v>0.000352105056218334</v>
      </c>
      <c r="AL35" s="234">
        <v>0.0002273971099408617</v>
      </c>
      <c r="AM35" s="234">
        <v>0.00010299056420759342</v>
      </c>
      <c r="AN35" s="234">
        <v>0.0003004598472501307</v>
      </c>
      <c r="AO35" s="234">
        <v>0</v>
      </c>
      <c r="AP35" s="261">
        <v>0</v>
      </c>
      <c r="AQ35" s="234"/>
      <c r="AR35" s="234"/>
      <c r="AS35" s="234"/>
      <c r="AT35" s="234"/>
      <c r="AU35" s="234"/>
    </row>
    <row r="36" spans="1:47" ht="12.75">
      <c r="A36" s="254"/>
      <c r="B36" s="150" t="s">
        <v>203</v>
      </c>
      <c r="C36" s="285">
        <v>0.037249773989624015</v>
      </c>
      <c r="D36" s="285">
        <v>0.03668107054142109</v>
      </c>
      <c r="E36" s="285">
        <v>0.03733520016280686</v>
      </c>
      <c r="F36" s="285">
        <v>0.037176816386575544</v>
      </c>
      <c r="G36" s="285">
        <v>0.036033591571852604</v>
      </c>
      <c r="H36" s="285">
        <v>0.03313609631295828</v>
      </c>
      <c r="I36" s="285">
        <v>0.030211922107917073</v>
      </c>
      <c r="J36" s="285">
        <v>0.028016092324471144</v>
      </c>
      <c r="K36" s="285">
        <v>0.02542028905188319</v>
      </c>
      <c r="L36" s="285">
        <v>0.025845929828287185</v>
      </c>
      <c r="M36" s="285">
        <v>0.024896530902710004</v>
      </c>
      <c r="N36" s="285">
        <v>0.023498834111036246</v>
      </c>
      <c r="O36" s="285">
        <v>0.023195173722605236</v>
      </c>
      <c r="P36" s="285">
        <v>0.022752783871989816</v>
      </c>
      <c r="Q36" s="285">
        <v>0.021461918719688004</v>
      </c>
      <c r="R36" s="285">
        <v>0.019229847324883864</v>
      </c>
      <c r="S36" s="285">
        <v>0.01668412172970227</v>
      </c>
      <c r="T36" s="285">
        <v>0.01576326646803597</v>
      </c>
      <c r="U36" s="285">
        <v>0.014059095958688603</v>
      </c>
      <c r="V36" s="285">
        <v>0.012896647936954194</v>
      </c>
      <c r="W36" s="285">
        <v>0.010984217154153134</v>
      </c>
      <c r="X36" s="285">
        <v>0.010516440241067387</v>
      </c>
      <c r="Y36" s="285">
        <v>0.007066314132310436</v>
      </c>
      <c r="Z36" s="285">
        <v>0.0069274663084167385</v>
      </c>
      <c r="AA36" s="285">
        <v>0.006204124863481022</v>
      </c>
      <c r="AB36" s="285">
        <v>0.004688556126548727</v>
      </c>
      <c r="AC36" s="285">
        <v>0.004112204706813116</v>
      </c>
      <c r="AD36" s="285">
        <v>0.0033194934499919146</v>
      </c>
      <c r="AE36" s="285">
        <v>0.00282999591957019</v>
      </c>
      <c r="AF36" s="285">
        <v>0.0020555298147791534</v>
      </c>
      <c r="AG36" s="285">
        <v>0.001385701514597973</v>
      </c>
      <c r="AH36" s="285">
        <v>0.001123334197620894</v>
      </c>
      <c r="AI36" s="285">
        <v>0.000635348781689492</v>
      </c>
      <c r="AJ36" s="285">
        <v>0.0007680495134579822</v>
      </c>
      <c r="AK36" s="285">
        <v>0.0005597603968860413</v>
      </c>
      <c r="AL36" s="285">
        <v>0.0003648978517256965</v>
      </c>
      <c r="AM36" s="285">
        <v>0.0002553594862356483</v>
      </c>
      <c r="AN36" s="285">
        <v>0</v>
      </c>
      <c r="AO36" s="285">
        <v>0</v>
      </c>
      <c r="AP36" s="286">
        <v>0</v>
      </c>
      <c r="AQ36" s="234"/>
      <c r="AR36" s="234"/>
      <c r="AS36" s="234"/>
      <c r="AT36" s="234"/>
      <c r="AU36" s="234"/>
    </row>
    <row r="37" spans="1:47" ht="12.75">
      <c r="A37" s="254"/>
      <c r="B37" s="163" t="s">
        <v>73</v>
      </c>
      <c r="C37" s="262">
        <v>1</v>
      </c>
      <c r="D37" s="262">
        <v>1</v>
      </c>
      <c r="E37" s="262">
        <v>1</v>
      </c>
      <c r="F37" s="262">
        <v>1</v>
      </c>
      <c r="G37" s="262">
        <v>1</v>
      </c>
      <c r="H37" s="262">
        <v>1</v>
      </c>
      <c r="I37" s="262">
        <v>1</v>
      </c>
      <c r="J37" s="262">
        <v>1</v>
      </c>
      <c r="K37" s="262">
        <v>1</v>
      </c>
      <c r="L37" s="262">
        <v>1</v>
      </c>
      <c r="M37" s="262">
        <v>1</v>
      </c>
      <c r="N37" s="262">
        <v>1</v>
      </c>
      <c r="O37" s="262">
        <v>1</v>
      </c>
      <c r="P37" s="262">
        <v>1</v>
      </c>
      <c r="Q37" s="262">
        <v>1</v>
      </c>
      <c r="R37" s="262">
        <v>1</v>
      </c>
      <c r="S37" s="262">
        <v>1</v>
      </c>
      <c r="T37" s="262">
        <v>1</v>
      </c>
      <c r="U37" s="262">
        <v>1</v>
      </c>
      <c r="V37" s="262">
        <v>1</v>
      </c>
      <c r="W37" s="262">
        <v>1</v>
      </c>
      <c r="X37" s="262">
        <v>1</v>
      </c>
      <c r="Y37" s="262">
        <v>1</v>
      </c>
      <c r="Z37" s="262">
        <v>1</v>
      </c>
      <c r="AA37" s="262">
        <v>1</v>
      </c>
      <c r="AB37" s="262">
        <v>1</v>
      </c>
      <c r="AC37" s="262">
        <v>1</v>
      </c>
      <c r="AD37" s="262">
        <v>1</v>
      </c>
      <c r="AE37" s="262">
        <v>1</v>
      </c>
      <c r="AF37" s="262">
        <v>1</v>
      </c>
      <c r="AG37" s="262">
        <v>1</v>
      </c>
      <c r="AH37" s="262">
        <v>1</v>
      </c>
      <c r="AI37" s="262">
        <v>1</v>
      </c>
      <c r="AJ37" s="262">
        <v>1</v>
      </c>
      <c r="AK37" s="262">
        <v>1</v>
      </c>
      <c r="AL37" s="262">
        <v>1</v>
      </c>
      <c r="AM37" s="262">
        <v>1</v>
      </c>
      <c r="AN37" s="262">
        <v>1</v>
      </c>
      <c r="AO37" s="262">
        <v>1</v>
      </c>
      <c r="AP37" s="263">
        <v>1</v>
      </c>
      <c r="AQ37" s="262"/>
      <c r="AR37" s="262"/>
      <c r="AS37" s="262"/>
      <c r="AT37" s="262"/>
      <c r="AU37" s="262"/>
    </row>
    <row r="38" spans="1:47" ht="12.75">
      <c r="A38" s="254"/>
      <c r="B38" s="16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51"/>
      <c r="AQ38" s="235"/>
      <c r="AR38" s="235"/>
      <c r="AS38" s="235"/>
      <c r="AT38" s="235"/>
      <c r="AU38" s="235"/>
    </row>
    <row r="39" spans="1:47" ht="12.75">
      <c r="A39" s="254"/>
      <c r="B39" s="179" t="s">
        <v>204</v>
      </c>
      <c r="C39" s="262">
        <v>0.07363259387293708</v>
      </c>
      <c r="D39" s="262">
        <v>0.08365135770227179</v>
      </c>
      <c r="E39" s="262">
        <v>0.09161637459904051</v>
      </c>
      <c r="F39" s="262">
        <v>0.09169736894585609</v>
      </c>
      <c r="G39" s="262">
        <v>0.09642345226999127</v>
      </c>
      <c r="H39" s="262">
        <v>0.09420532414227765</v>
      </c>
      <c r="I39" s="262">
        <v>0.07826270476083755</v>
      </c>
      <c r="J39" s="262">
        <v>0.08008087425219888</v>
      </c>
      <c r="K39" s="262">
        <v>0.07281067486116988</v>
      </c>
      <c r="L39" s="262">
        <v>0.07204951983261657</v>
      </c>
      <c r="M39" s="262">
        <v>0.07514456890150914</v>
      </c>
      <c r="N39" s="262">
        <v>0.07537636718676</v>
      </c>
      <c r="O39" s="262">
        <v>0.07129295032125442</v>
      </c>
      <c r="P39" s="262">
        <v>0.07436117892866063</v>
      </c>
      <c r="Q39" s="262">
        <v>0.07481651652272005</v>
      </c>
      <c r="R39" s="262">
        <v>0.07622905206979297</v>
      </c>
      <c r="S39" s="262">
        <v>0.06991958039747523</v>
      </c>
      <c r="T39" s="262">
        <v>0.06949433135923083</v>
      </c>
      <c r="U39" s="262">
        <v>0.05985709211488489</v>
      </c>
      <c r="V39" s="262">
        <v>0.051666064263517955</v>
      </c>
      <c r="W39" s="262">
        <v>0.042982344016292605</v>
      </c>
      <c r="X39" s="262">
        <v>0.04167252474137337</v>
      </c>
      <c r="Y39" s="262">
        <v>0.044715324636973634</v>
      </c>
      <c r="Z39" s="262">
        <v>0.04083393006872609</v>
      </c>
      <c r="AA39" s="262">
        <v>0.04055598143205679</v>
      </c>
      <c r="AB39" s="262">
        <v>0.04208213062555136</v>
      </c>
      <c r="AC39" s="262">
        <v>0.04332518654618224</v>
      </c>
      <c r="AD39" s="262">
        <v>0.036791421030474905</v>
      </c>
      <c r="AE39" s="262">
        <v>0.029523187238393093</v>
      </c>
      <c r="AF39" s="262">
        <v>0.02784928909938736</v>
      </c>
      <c r="AG39" s="262">
        <v>0.021857414829603357</v>
      </c>
      <c r="AH39" s="262">
        <v>0.015850391261250034</v>
      </c>
      <c r="AI39" s="262">
        <v>0.012071241952818905</v>
      </c>
      <c r="AJ39" s="262">
        <v>0.015293548838651489</v>
      </c>
      <c r="AK39" s="262">
        <v>0.011324715773049181</v>
      </c>
      <c r="AL39" s="262">
        <v>0.010494885064695566</v>
      </c>
      <c r="AM39" s="262">
        <v>0.009875740636139963</v>
      </c>
      <c r="AN39" s="262">
        <v>0.007019952251140409</v>
      </c>
      <c r="AO39" s="262">
        <v>0.0049720104342319</v>
      </c>
      <c r="AP39" s="263">
        <v>0.004700513696769232</v>
      </c>
      <c r="AQ39" s="262"/>
      <c r="AR39" s="262"/>
      <c r="AS39" s="262"/>
      <c r="AT39" s="262"/>
      <c r="AU39" s="262"/>
    </row>
    <row r="40" spans="1:47" ht="12.75">
      <c r="A40" s="254"/>
      <c r="B40" s="179" t="s">
        <v>205</v>
      </c>
      <c r="C40" s="262">
        <v>0.05541107389867267</v>
      </c>
      <c r="D40" s="262">
        <v>0.05875923577316916</v>
      </c>
      <c r="E40" s="262">
        <v>0.05993917652190006</v>
      </c>
      <c r="F40" s="262">
        <v>0.06352261282480157</v>
      </c>
      <c r="G40" s="262">
        <v>0.06910760163140786</v>
      </c>
      <c r="H40" s="262">
        <v>0.06253022130551378</v>
      </c>
      <c r="I40" s="262">
        <v>0.05286031393926086</v>
      </c>
      <c r="J40" s="262">
        <v>0.05020932757616624</v>
      </c>
      <c r="K40" s="262">
        <v>0.049163834239731</v>
      </c>
      <c r="L40" s="262">
        <v>0.04992733149491421</v>
      </c>
      <c r="M40" s="262">
        <v>0.052275852186148455</v>
      </c>
      <c r="N40" s="262">
        <v>0.04935722264768512</v>
      </c>
      <c r="O40" s="262">
        <v>0.04613654995650779</v>
      </c>
      <c r="P40" s="262">
        <v>0.048906680028093355</v>
      </c>
      <c r="Q40" s="262">
        <v>0.04962013971368023</v>
      </c>
      <c r="R40" s="262">
        <v>0.04915767389418011</v>
      </c>
      <c r="S40" s="262">
        <v>0.04983686392963245</v>
      </c>
      <c r="T40" s="262">
        <v>0.044690534425569105</v>
      </c>
      <c r="U40" s="262">
        <v>0.035006698984784146</v>
      </c>
      <c r="V40" s="262">
        <v>0.030254734597007386</v>
      </c>
      <c r="W40" s="262">
        <v>0.027024645652568145</v>
      </c>
      <c r="X40" s="262">
        <v>0.028075696125560063</v>
      </c>
      <c r="Y40" s="262">
        <v>0.027518714613328728</v>
      </c>
      <c r="Z40" s="262">
        <v>0.025503016310831336</v>
      </c>
      <c r="AA40" s="262">
        <v>0.023631214269078184</v>
      </c>
      <c r="AB40" s="262">
        <v>0.025546517931201912</v>
      </c>
      <c r="AC40" s="262">
        <v>0.02141128253932547</v>
      </c>
      <c r="AD40" s="262">
        <v>0.018228229878365518</v>
      </c>
      <c r="AE40" s="262">
        <v>0.015475348522043911</v>
      </c>
      <c r="AF40" s="262">
        <v>0.013163492164223033</v>
      </c>
      <c r="AG40" s="262">
        <v>0.009435246898941074</v>
      </c>
      <c r="AH40" s="262">
        <v>0.006599237607645663</v>
      </c>
      <c r="AI40" s="262">
        <v>0.005306701688829363</v>
      </c>
      <c r="AJ40" s="262">
        <v>0.005260840913441734</v>
      </c>
      <c r="AK40" s="262">
        <v>0.004460151809707453</v>
      </c>
      <c r="AL40" s="262">
        <v>0.0035516948152941666</v>
      </c>
      <c r="AM40" s="262">
        <v>0.002519258906383511</v>
      </c>
      <c r="AN40" s="262">
        <v>0.0020649355960706056</v>
      </c>
      <c r="AO40" s="262">
        <v>0.0011845751448361606</v>
      </c>
      <c r="AP40" s="263">
        <v>0.000904224119341049</v>
      </c>
      <c r="AQ40" s="262"/>
      <c r="AR40" s="262"/>
      <c r="AS40" s="262"/>
      <c r="AT40" s="262"/>
      <c r="AU40" s="262"/>
    </row>
    <row r="41" spans="1:47" ht="12.75">
      <c r="A41" s="254"/>
      <c r="B41" s="179" t="s">
        <v>206</v>
      </c>
      <c r="C41" s="262">
        <v>0.04627356299177201</v>
      </c>
      <c r="D41" s="262">
        <v>0.048058086580216174</v>
      </c>
      <c r="E41" s="262">
        <v>0.05110909830201298</v>
      </c>
      <c r="F41" s="262">
        <v>0.05264194549120474</v>
      </c>
      <c r="G41" s="262">
        <v>0.05135068113988239</v>
      </c>
      <c r="H41" s="262">
        <v>0.04788054399259653</v>
      </c>
      <c r="I41" s="262">
        <v>0.041689641504913784</v>
      </c>
      <c r="J41" s="262">
        <v>0.04046546810103922</v>
      </c>
      <c r="K41" s="262">
        <v>0.038666172653189335</v>
      </c>
      <c r="L41" s="262">
        <v>0.04229987062123121</v>
      </c>
      <c r="M41" s="262">
        <v>0.041146933225742234</v>
      </c>
      <c r="N41" s="262">
        <v>0.03723173478495793</v>
      </c>
      <c r="O41" s="262">
        <v>0.03759573978334988</v>
      </c>
      <c r="P41" s="262">
        <v>0.03578592378366653</v>
      </c>
      <c r="Q41" s="262">
        <v>0.03684204702043862</v>
      </c>
      <c r="R41" s="262">
        <v>0.03960713037034019</v>
      </c>
      <c r="S41" s="262">
        <v>0.035201597566235074</v>
      </c>
      <c r="T41" s="262">
        <v>0.03042193236751365</v>
      </c>
      <c r="U41" s="262">
        <v>0.024985119970246848</v>
      </c>
      <c r="V41" s="262">
        <v>0.022466109926415387</v>
      </c>
      <c r="W41" s="262">
        <v>0.021603105371253054</v>
      </c>
      <c r="X41" s="262">
        <v>0.020359958653684708</v>
      </c>
      <c r="Y41" s="262">
        <v>0.021169705418717624</v>
      </c>
      <c r="Z41" s="262">
        <v>0.020095507589270048</v>
      </c>
      <c r="AA41" s="262">
        <v>0.017483874362689566</v>
      </c>
      <c r="AB41" s="262">
        <v>0.017136777938067605</v>
      </c>
      <c r="AC41" s="262">
        <v>0.012956827574972653</v>
      </c>
      <c r="AD41" s="262">
        <v>0.012507469201411332</v>
      </c>
      <c r="AE41" s="262">
        <v>0.009796079664435273</v>
      </c>
      <c r="AF41" s="262">
        <v>0.007923244452706788</v>
      </c>
      <c r="AG41" s="262">
        <v>0.005536742351271998</v>
      </c>
      <c r="AH41" s="262">
        <v>0.0038847037181267427</v>
      </c>
      <c r="AI41" s="262">
        <v>0.003317245050487654</v>
      </c>
      <c r="AJ41" s="262">
        <v>0.0031615660321015785</v>
      </c>
      <c r="AK41" s="262">
        <v>0.0025105262187794662</v>
      </c>
      <c r="AL41" s="262">
        <v>0.0019399064198720379</v>
      </c>
      <c r="AM41" s="262">
        <v>0.0013456994824847684</v>
      </c>
      <c r="AN41" s="262">
        <v>0.0007676542039320186</v>
      </c>
      <c r="AO41" s="262">
        <v>0.0004899453383670847</v>
      </c>
      <c r="AP41" s="263">
        <v>0.00047333458136307493</v>
      </c>
      <c r="AQ41" s="262"/>
      <c r="AR41" s="262"/>
      <c r="AS41" s="262"/>
      <c r="AT41" s="262"/>
      <c r="AU41" s="262"/>
    </row>
    <row r="42" spans="1:47" ht="12.75">
      <c r="A42" s="254"/>
      <c r="B42" s="167"/>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51"/>
      <c r="AQ42" s="235"/>
      <c r="AR42" s="235"/>
      <c r="AS42" s="235"/>
      <c r="AT42" s="235"/>
      <c r="AU42" s="235"/>
    </row>
    <row r="43" spans="1:47" ht="12.75">
      <c r="A43" s="250" t="s">
        <v>37</v>
      </c>
      <c r="B43" s="167"/>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51"/>
      <c r="AQ43" s="287"/>
      <c r="AR43" s="287"/>
      <c r="AS43" s="287"/>
      <c r="AT43" s="287"/>
      <c r="AU43" s="235"/>
    </row>
    <row r="44" spans="1:47" ht="12.75">
      <c r="A44" s="254"/>
      <c r="B44" s="150" t="s">
        <v>207</v>
      </c>
      <c r="C44" s="231">
        <v>10189</v>
      </c>
      <c r="D44" s="231">
        <v>10303</v>
      </c>
      <c r="E44" s="231">
        <v>10487</v>
      </c>
      <c r="F44" s="231">
        <v>10916</v>
      </c>
      <c r="G44" s="231">
        <v>12031</v>
      </c>
      <c r="H44" s="231">
        <v>12904</v>
      </c>
      <c r="I44" s="231">
        <v>14148</v>
      </c>
      <c r="J44" s="231">
        <v>15879</v>
      </c>
      <c r="K44" s="231">
        <v>17026</v>
      </c>
      <c r="L44" s="231">
        <v>17909</v>
      </c>
      <c r="M44" s="231">
        <v>18313</v>
      </c>
      <c r="N44" s="231">
        <v>18612</v>
      </c>
      <c r="O44" s="231">
        <v>18916</v>
      </c>
      <c r="P44" s="231">
        <v>19141</v>
      </c>
      <c r="Q44" s="231">
        <v>19454</v>
      </c>
      <c r="R44" s="231">
        <v>19812</v>
      </c>
      <c r="S44" s="231">
        <v>20472</v>
      </c>
      <c r="T44" s="231">
        <v>20929</v>
      </c>
      <c r="U44" s="231">
        <v>21553</v>
      </c>
      <c r="V44" s="231">
        <v>22145</v>
      </c>
      <c r="W44" s="231">
        <v>22759</v>
      </c>
      <c r="X44" s="231">
        <v>23181</v>
      </c>
      <c r="Y44" s="231">
        <v>23432</v>
      </c>
      <c r="Z44" s="231">
        <v>23743</v>
      </c>
      <c r="AA44" s="231">
        <v>24055</v>
      </c>
      <c r="AB44" s="231">
        <v>24361</v>
      </c>
      <c r="AC44" s="231">
        <v>24619</v>
      </c>
      <c r="AD44" s="231">
        <v>25134</v>
      </c>
      <c r="AE44" s="231">
        <v>25728</v>
      </c>
      <c r="AF44" s="231">
        <v>26178</v>
      </c>
      <c r="AG44" s="231">
        <v>26713</v>
      </c>
      <c r="AH44" s="231">
        <v>27323</v>
      </c>
      <c r="AI44" s="231">
        <v>27877</v>
      </c>
      <c r="AJ44" s="231">
        <v>28283</v>
      </c>
      <c r="AK44" s="231">
        <v>28758</v>
      </c>
      <c r="AL44" s="231">
        <v>29141</v>
      </c>
      <c r="AM44" s="231">
        <v>29333</v>
      </c>
      <c r="AN44" s="231">
        <v>29528</v>
      </c>
      <c r="AO44" s="231">
        <v>29774</v>
      </c>
      <c r="AP44" s="264">
        <v>27904</v>
      </c>
      <c r="AQ44" s="231"/>
      <c r="AR44" s="231"/>
      <c r="AS44" s="231"/>
      <c r="AT44" s="231"/>
      <c r="AU44" s="231"/>
    </row>
    <row r="45" spans="1:47" ht="12.75">
      <c r="A45" s="254"/>
      <c r="B45" s="150" t="s">
        <v>208</v>
      </c>
      <c r="C45" s="231">
        <v>203</v>
      </c>
      <c r="D45" s="231">
        <v>233</v>
      </c>
      <c r="E45" s="231">
        <v>283</v>
      </c>
      <c r="F45" s="231">
        <v>301</v>
      </c>
      <c r="G45" s="231">
        <v>319</v>
      </c>
      <c r="H45" s="231">
        <v>373</v>
      </c>
      <c r="I45" s="231">
        <v>397</v>
      </c>
      <c r="J45" s="231">
        <v>401</v>
      </c>
      <c r="K45" s="231">
        <v>360</v>
      </c>
      <c r="L45" s="231">
        <v>364</v>
      </c>
      <c r="M45" s="231">
        <v>343</v>
      </c>
      <c r="N45" s="231">
        <v>370</v>
      </c>
      <c r="O45" s="231">
        <v>355</v>
      </c>
      <c r="P45" s="231">
        <v>407</v>
      </c>
      <c r="Q45" s="231">
        <v>386</v>
      </c>
      <c r="R45" s="231">
        <v>436</v>
      </c>
      <c r="S45" s="231">
        <v>355</v>
      </c>
      <c r="T45" s="231">
        <v>430</v>
      </c>
      <c r="U45" s="231">
        <v>448</v>
      </c>
      <c r="V45" s="231">
        <v>409</v>
      </c>
      <c r="W45" s="231">
        <v>306</v>
      </c>
      <c r="X45" s="231">
        <v>271</v>
      </c>
      <c r="Y45" s="231">
        <v>344</v>
      </c>
      <c r="Z45" s="231">
        <v>318</v>
      </c>
      <c r="AA45" s="231">
        <v>328</v>
      </c>
      <c r="AB45" s="231">
        <v>284</v>
      </c>
      <c r="AC45" s="231">
        <v>316</v>
      </c>
      <c r="AD45" s="231">
        <v>326</v>
      </c>
      <c r="AE45" s="231">
        <v>263</v>
      </c>
      <c r="AF45" s="231">
        <v>305</v>
      </c>
      <c r="AG45" s="231">
        <v>314</v>
      </c>
      <c r="AH45" s="231">
        <v>256</v>
      </c>
      <c r="AI45" s="231">
        <v>183</v>
      </c>
      <c r="AJ45" s="231">
        <v>218</v>
      </c>
      <c r="AK45" s="231">
        <v>152</v>
      </c>
      <c r="AL45" s="231">
        <v>173</v>
      </c>
      <c r="AM45" s="231">
        <v>161</v>
      </c>
      <c r="AN45" s="231">
        <v>147</v>
      </c>
      <c r="AO45" s="231">
        <v>93</v>
      </c>
      <c r="AP45" s="264">
        <v>90</v>
      </c>
      <c r="AQ45" s="231"/>
      <c r="AR45" s="231"/>
      <c r="AS45" s="231"/>
      <c r="AT45" s="231"/>
      <c r="AU45" s="231"/>
    </row>
    <row r="46" spans="1:47" ht="12.75">
      <c r="A46" s="254"/>
      <c r="B46" s="150" t="s">
        <v>209</v>
      </c>
      <c r="C46" s="231">
        <v>73</v>
      </c>
      <c r="D46" s="231">
        <v>102</v>
      </c>
      <c r="E46" s="231">
        <v>79</v>
      </c>
      <c r="F46" s="231">
        <v>92</v>
      </c>
      <c r="G46" s="231">
        <v>158</v>
      </c>
      <c r="H46" s="231">
        <v>176</v>
      </c>
      <c r="I46" s="231">
        <v>143</v>
      </c>
      <c r="J46" s="231">
        <v>125</v>
      </c>
      <c r="K46" s="231">
        <v>138</v>
      </c>
      <c r="L46" s="231">
        <v>125</v>
      </c>
      <c r="M46" s="231">
        <v>134</v>
      </c>
      <c r="N46" s="231">
        <v>129</v>
      </c>
      <c r="O46" s="231">
        <v>129</v>
      </c>
      <c r="P46" s="231">
        <v>170</v>
      </c>
      <c r="Q46" s="231">
        <v>166</v>
      </c>
      <c r="R46" s="231">
        <v>130</v>
      </c>
      <c r="S46" s="231">
        <v>203</v>
      </c>
      <c r="T46" s="231">
        <v>194</v>
      </c>
      <c r="U46" s="231">
        <v>153</v>
      </c>
      <c r="V46" s="231">
        <v>132</v>
      </c>
      <c r="W46" s="231">
        <v>88</v>
      </c>
      <c r="X46" s="231">
        <v>141</v>
      </c>
      <c r="Y46" s="231">
        <v>122</v>
      </c>
      <c r="Z46" s="231">
        <v>110</v>
      </c>
      <c r="AA46" s="231">
        <v>81</v>
      </c>
      <c r="AB46" s="231">
        <v>94</v>
      </c>
      <c r="AC46" s="231">
        <v>101</v>
      </c>
      <c r="AD46" s="231">
        <v>104</v>
      </c>
      <c r="AE46" s="231">
        <v>102</v>
      </c>
      <c r="AF46" s="231">
        <v>123</v>
      </c>
      <c r="AG46" s="231">
        <v>93</v>
      </c>
      <c r="AH46" s="231">
        <v>68</v>
      </c>
      <c r="AI46" s="231">
        <v>44</v>
      </c>
      <c r="AJ46" s="231">
        <v>56</v>
      </c>
      <c r="AK46" s="231">
        <v>55</v>
      </c>
      <c r="AL46" s="231">
        <v>42</v>
      </c>
      <c r="AM46" s="231">
        <v>38</v>
      </c>
      <c r="AN46" s="231">
        <v>25</v>
      </c>
      <c r="AO46" s="231">
        <v>18</v>
      </c>
      <c r="AP46" s="264">
        <v>10</v>
      </c>
      <c r="AQ46" s="231"/>
      <c r="AR46" s="231"/>
      <c r="AS46" s="231"/>
      <c r="AT46" s="231"/>
      <c r="AU46" s="231"/>
    </row>
    <row r="47" spans="1:47" ht="12.75">
      <c r="A47" s="254"/>
      <c r="B47" s="150" t="s">
        <v>210</v>
      </c>
      <c r="C47" s="231">
        <v>34</v>
      </c>
      <c r="D47" s="231">
        <v>41</v>
      </c>
      <c r="E47" s="231">
        <v>44</v>
      </c>
      <c r="F47" s="231">
        <v>62</v>
      </c>
      <c r="G47" s="231">
        <v>71</v>
      </c>
      <c r="H47" s="231">
        <v>78</v>
      </c>
      <c r="I47" s="231">
        <v>61</v>
      </c>
      <c r="J47" s="231">
        <v>66</v>
      </c>
      <c r="K47" s="231">
        <v>50</v>
      </c>
      <c r="L47" s="231">
        <v>68</v>
      </c>
      <c r="M47" s="231">
        <v>87</v>
      </c>
      <c r="N47" s="231">
        <v>65</v>
      </c>
      <c r="O47" s="231">
        <v>90</v>
      </c>
      <c r="P47" s="231">
        <v>84</v>
      </c>
      <c r="Q47" s="231">
        <v>59</v>
      </c>
      <c r="R47" s="231">
        <v>109</v>
      </c>
      <c r="S47" s="231">
        <v>85</v>
      </c>
      <c r="T47" s="231">
        <v>107</v>
      </c>
      <c r="U47" s="231">
        <v>67</v>
      </c>
      <c r="V47" s="231">
        <v>57</v>
      </c>
      <c r="W47" s="231">
        <v>78</v>
      </c>
      <c r="X47" s="231">
        <v>56</v>
      </c>
      <c r="Y47" s="231">
        <v>69</v>
      </c>
      <c r="Z47" s="231">
        <v>55</v>
      </c>
      <c r="AA47" s="231">
        <v>49</v>
      </c>
      <c r="AB47" s="231">
        <v>55</v>
      </c>
      <c r="AC47" s="231">
        <v>51</v>
      </c>
      <c r="AD47" s="231">
        <v>60</v>
      </c>
      <c r="AE47" s="231">
        <v>73</v>
      </c>
      <c r="AF47" s="231">
        <v>56</v>
      </c>
      <c r="AG47" s="231">
        <v>38</v>
      </c>
      <c r="AH47" s="231">
        <v>26</v>
      </c>
      <c r="AI47" s="231">
        <v>31</v>
      </c>
      <c r="AJ47" s="231">
        <v>28</v>
      </c>
      <c r="AK47" s="231">
        <v>20</v>
      </c>
      <c r="AL47" s="231">
        <v>20</v>
      </c>
      <c r="AM47" s="231">
        <v>17</v>
      </c>
      <c r="AN47" s="231">
        <v>9</v>
      </c>
      <c r="AO47" s="231">
        <v>4</v>
      </c>
      <c r="AP47" s="264">
        <v>5</v>
      </c>
      <c r="AQ47" s="231"/>
      <c r="AR47" s="231"/>
      <c r="AS47" s="231"/>
      <c r="AT47" s="231"/>
      <c r="AU47" s="231"/>
    </row>
    <row r="48" spans="1:47" ht="12.75">
      <c r="A48" s="254"/>
      <c r="B48" s="150" t="s">
        <v>211</v>
      </c>
      <c r="C48" s="231">
        <v>24</v>
      </c>
      <c r="D48" s="231">
        <v>22</v>
      </c>
      <c r="E48" s="231">
        <v>32</v>
      </c>
      <c r="F48" s="231">
        <v>38</v>
      </c>
      <c r="G48" s="231">
        <v>46</v>
      </c>
      <c r="H48" s="231">
        <v>39</v>
      </c>
      <c r="I48" s="231">
        <v>39</v>
      </c>
      <c r="J48" s="231">
        <v>24</v>
      </c>
      <c r="K48" s="231">
        <v>49</v>
      </c>
      <c r="L48" s="231">
        <v>51</v>
      </c>
      <c r="M48" s="231">
        <v>43</v>
      </c>
      <c r="N48" s="231">
        <v>69</v>
      </c>
      <c r="O48" s="231">
        <v>57</v>
      </c>
      <c r="P48" s="231">
        <v>43</v>
      </c>
      <c r="Q48" s="231">
        <v>71</v>
      </c>
      <c r="R48" s="231">
        <v>67</v>
      </c>
      <c r="S48" s="231">
        <v>73</v>
      </c>
      <c r="T48" s="231">
        <v>49</v>
      </c>
      <c r="U48" s="231">
        <v>44</v>
      </c>
      <c r="V48" s="231">
        <v>59</v>
      </c>
      <c r="W48" s="231">
        <v>45</v>
      </c>
      <c r="X48" s="231">
        <v>55</v>
      </c>
      <c r="Y48" s="231">
        <v>39</v>
      </c>
      <c r="Z48" s="231">
        <v>42</v>
      </c>
      <c r="AA48" s="231">
        <v>42</v>
      </c>
      <c r="AB48" s="231">
        <v>38</v>
      </c>
      <c r="AC48" s="231">
        <v>45</v>
      </c>
      <c r="AD48" s="231">
        <v>52</v>
      </c>
      <c r="AE48" s="231">
        <v>37</v>
      </c>
      <c r="AF48" s="231">
        <v>27</v>
      </c>
      <c r="AG48" s="231">
        <v>24</v>
      </c>
      <c r="AH48" s="231">
        <v>20</v>
      </c>
      <c r="AI48" s="231">
        <v>18</v>
      </c>
      <c r="AJ48" s="231">
        <v>16</v>
      </c>
      <c r="AK48" s="231">
        <v>14</v>
      </c>
      <c r="AL48" s="231">
        <v>14</v>
      </c>
      <c r="AM48" s="231">
        <v>8</v>
      </c>
      <c r="AN48" s="231">
        <v>4</v>
      </c>
      <c r="AO48" s="231">
        <v>5</v>
      </c>
      <c r="AP48" s="264">
        <v>0</v>
      </c>
      <c r="AQ48" s="231"/>
      <c r="AR48" s="231"/>
      <c r="AS48" s="231"/>
      <c r="AT48" s="231"/>
      <c r="AU48" s="231"/>
    </row>
    <row r="49" spans="1:47" ht="12.75">
      <c r="A49" s="254"/>
      <c r="B49" s="150" t="s">
        <v>212</v>
      </c>
      <c r="C49" s="231">
        <v>14</v>
      </c>
      <c r="D49" s="231">
        <v>21</v>
      </c>
      <c r="E49" s="231">
        <v>25</v>
      </c>
      <c r="F49" s="231">
        <v>31</v>
      </c>
      <c r="G49" s="231">
        <v>30</v>
      </c>
      <c r="H49" s="231">
        <v>31</v>
      </c>
      <c r="I49" s="231">
        <v>19</v>
      </c>
      <c r="J49" s="231">
        <v>36</v>
      </c>
      <c r="K49" s="231">
        <v>35</v>
      </c>
      <c r="L49" s="231">
        <v>32</v>
      </c>
      <c r="M49" s="231">
        <v>49</v>
      </c>
      <c r="N49" s="231">
        <v>45</v>
      </c>
      <c r="O49" s="231">
        <v>35</v>
      </c>
      <c r="P49" s="231">
        <v>47</v>
      </c>
      <c r="Q49" s="231">
        <v>58</v>
      </c>
      <c r="R49" s="231">
        <v>61</v>
      </c>
      <c r="S49" s="231">
        <v>48</v>
      </c>
      <c r="T49" s="231">
        <v>42</v>
      </c>
      <c r="U49" s="231">
        <v>52</v>
      </c>
      <c r="V49" s="231">
        <v>35</v>
      </c>
      <c r="W49" s="231">
        <v>45</v>
      </c>
      <c r="X49" s="231">
        <v>34</v>
      </c>
      <c r="Y49" s="231">
        <v>38</v>
      </c>
      <c r="Z49" s="231">
        <v>35</v>
      </c>
      <c r="AA49" s="231">
        <v>34</v>
      </c>
      <c r="AB49" s="231">
        <v>38</v>
      </c>
      <c r="AC49" s="231">
        <v>39</v>
      </c>
      <c r="AD49" s="231">
        <v>32</v>
      </c>
      <c r="AE49" s="231">
        <v>28</v>
      </c>
      <c r="AF49" s="231">
        <v>19</v>
      </c>
      <c r="AG49" s="231">
        <v>21</v>
      </c>
      <c r="AH49" s="231">
        <v>15</v>
      </c>
      <c r="AI49" s="231">
        <v>14</v>
      </c>
      <c r="AJ49" s="231">
        <v>12</v>
      </c>
      <c r="AK49" s="231">
        <v>10</v>
      </c>
      <c r="AL49" s="231">
        <v>4</v>
      </c>
      <c r="AM49" s="231">
        <v>4</v>
      </c>
      <c r="AN49" s="231">
        <v>4</v>
      </c>
      <c r="AO49" s="231">
        <v>0</v>
      </c>
      <c r="AP49" s="264">
        <v>0</v>
      </c>
      <c r="AQ49" s="231"/>
      <c r="AR49" s="231"/>
      <c r="AS49" s="231"/>
      <c r="AT49" s="231"/>
      <c r="AU49" s="231"/>
    </row>
    <row r="50" spans="1:47" ht="12.75">
      <c r="A50" s="254"/>
      <c r="B50" s="150" t="s">
        <v>213</v>
      </c>
      <c r="C50" s="288">
        <v>167</v>
      </c>
      <c r="D50" s="288">
        <v>177</v>
      </c>
      <c r="E50" s="288">
        <v>190</v>
      </c>
      <c r="F50" s="288">
        <v>212</v>
      </c>
      <c r="G50" s="288">
        <v>235</v>
      </c>
      <c r="H50" s="288">
        <v>228</v>
      </c>
      <c r="I50" s="288">
        <v>222</v>
      </c>
      <c r="J50" s="288">
        <v>232</v>
      </c>
      <c r="K50" s="288">
        <v>225</v>
      </c>
      <c r="L50" s="288">
        <v>235</v>
      </c>
      <c r="M50" s="288">
        <v>229</v>
      </c>
      <c r="N50" s="288">
        <v>219</v>
      </c>
      <c r="O50" s="288">
        <v>228</v>
      </c>
      <c r="P50" s="288">
        <v>219</v>
      </c>
      <c r="Q50" s="288">
        <v>216</v>
      </c>
      <c r="R50" s="288">
        <v>209</v>
      </c>
      <c r="S50" s="288">
        <v>190</v>
      </c>
      <c r="T50" s="288">
        <v>185</v>
      </c>
      <c r="U50" s="288">
        <v>166</v>
      </c>
      <c r="V50" s="288">
        <v>157</v>
      </c>
      <c r="W50" s="288">
        <v>137</v>
      </c>
      <c r="X50" s="288">
        <v>142</v>
      </c>
      <c r="Y50" s="288">
        <v>126</v>
      </c>
      <c r="Z50" s="288">
        <v>130</v>
      </c>
      <c r="AA50" s="288">
        <v>121</v>
      </c>
      <c r="AB50" s="288">
        <v>100</v>
      </c>
      <c r="AC50" s="288">
        <v>80</v>
      </c>
      <c r="AD50" s="288">
        <v>66</v>
      </c>
      <c r="AE50" s="288">
        <v>51</v>
      </c>
      <c r="AF50" s="288">
        <v>44</v>
      </c>
      <c r="AG50" s="288">
        <v>34</v>
      </c>
      <c r="AH50" s="288">
        <v>31</v>
      </c>
      <c r="AI50" s="288">
        <v>20</v>
      </c>
      <c r="AJ50" s="288">
        <v>16</v>
      </c>
      <c r="AK50" s="288">
        <v>11</v>
      </c>
      <c r="AL50" s="288">
        <v>8</v>
      </c>
      <c r="AM50" s="288">
        <v>4</v>
      </c>
      <c r="AN50" s="288">
        <v>0</v>
      </c>
      <c r="AO50" s="288">
        <v>0</v>
      </c>
      <c r="AP50" s="289">
        <v>0</v>
      </c>
      <c r="AQ50" s="231"/>
      <c r="AR50" s="231"/>
      <c r="AS50" s="231"/>
      <c r="AT50" s="231"/>
      <c r="AU50" s="231"/>
    </row>
    <row r="51" spans="1:47" ht="12.75">
      <c r="A51" s="254"/>
      <c r="B51" s="163" t="s">
        <v>73</v>
      </c>
      <c r="C51" s="265">
        <v>10704</v>
      </c>
      <c r="D51" s="265">
        <v>10899</v>
      </c>
      <c r="E51" s="265">
        <v>11140</v>
      </c>
      <c r="F51" s="265">
        <v>11652</v>
      </c>
      <c r="G51" s="265">
        <v>12890</v>
      </c>
      <c r="H51" s="265">
        <v>13829</v>
      </c>
      <c r="I51" s="265">
        <v>15029</v>
      </c>
      <c r="J51" s="265">
        <v>16763</v>
      </c>
      <c r="K51" s="265">
        <v>17883</v>
      </c>
      <c r="L51" s="265">
        <v>18784</v>
      </c>
      <c r="M51" s="265">
        <v>19198</v>
      </c>
      <c r="N51" s="265">
        <v>19509</v>
      </c>
      <c r="O51" s="265">
        <v>19810</v>
      </c>
      <c r="P51" s="265">
        <v>20111</v>
      </c>
      <c r="Q51" s="265">
        <v>20410</v>
      </c>
      <c r="R51" s="265">
        <v>20824</v>
      </c>
      <c r="S51" s="265">
        <v>21426</v>
      </c>
      <c r="T51" s="265">
        <v>21936</v>
      </c>
      <c r="U51" s="265">
        <v>22483</v>
      </c>
      <c r="V51" s="265">
        <v>22994</v>
      </c>
      <c r="W51" s="265">
        <v>23458</v>
      </c>
      <c r="X51" s="265">
        <v>23880</v>
      </c>
      <c r="Y51" s="265">
        <v>24170</v>
      </c>
      <c r="Z51" s="265">
        <v>24433</v>
      </c>
      <c r="AA51" s="265">
        <v>24710</v>
      </c>
      <c r="AB51" s="265">
        <v>24970</v>
      </c>
      <c r="AC51" s="265">
        <v>25251</v>
      </c>
      <c r="AD51" s="265">
        <v>25774</v>
      </c>
      <c r="AE51" s="265">
        <v>26282</v>
      </c>
      <c r="AF51" s="265">
        <v>26752</v>
      </c>
      <c r="AG51" s="265">
        <v>27237</v>
      </c>
      <c r="AH51" s="265">
        <v>27739</v>
      </c>
      <c r="AI51" s="265">
        <v>28187</v>
      </c>
      <c r="AJ51" s="265">
        <v>28629</v>
      </c>
      <c r="AK51" s="265">
        <v>29020</v>
      </c>
      <c r="AL51" s="265">
        <v>29402</v>
      </c>
      <c r="AM51" s="265">
        <v>29565</v>
      </c>
      <c r="AN51" s="265">
        <v>29717</v>
      </c>
      <c r="AO51" s="265">
        <v>29894</v>
      </c>
      <c r="AP51" s="266">
        <v>28009</v>
      </c>
      <c r="AQ51" s="265"/>
      <c r="AR51" s="265"/>
      <c r="AS51" s="265"/>
      <c r="AT51" s="265"/>
      <c r="AU51" s="265"/>
    </row>
    <row r="52" spans="1:47" ht="12.75">
      <c r="A52" s="254"/>
      <c r="B52" s="163"/>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90"/>
      <c r="AQ52" s="267"/>
      <c r="AR52" s="267"/>
      <c r="AS52" s="267"/>
      <c r="AT52" s="267"/>
      <c r="AU52" s="267"/>
    </row>
    <row r="53" spans="1:47" ht="12.75">
      <c r="A53" s="250" t="s">
        <v>214</v>
      </c>
      <c r="B53" s="163"/>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51"/>
      <c r="AQ53" s="235"/>
      <c r="AR53" s="235"/>
      <c r="AS53" s="235"/>
      <c r="AT53" s="235"/>
      <c r="AU53" s="235"/>
    </row>
    <row r="54" spans="1:47" ht="12.75">
      <c r="A54" s="254"/>
      <c r="B54" s="150" t="s">
        <v>207</v>
      </c>
      <c r="C54" s="234">
        <v>0.9518871449925261</v>
      </c>
      <c r="D54" s="234">
        <v>0.9453160840444077</v>
      </c>
      <c r="E54" s="234">
        <v>0.9413824057450628</v>
      </c>
      <c r="F54" s="234">
        <v>0.9368348781325094</v>
      </c>
      <c r="G54" s="234">
        <v>0.9333591931730023</v>
      </c>
      <c r="H54" s="234">
        <v>0.9331115771205438</v>
      </c>
      <c r="I54" s="234">
        <v>0.9413799986692395</v>
      </c>
      <c r="J54" s="234">
        <v>0.9472648094016585</v>
      </c>
      <c r="K54" s="234">
        <v>0.952077391936476</v>
      </c>
      <c r="L54" s="234">
        <v>0.9534178023850085</v>
      </c>
      <c r="M54" s="234">
        <v>0.953901448067507</v>
      </c>
      <c r="N54" s="234">
        <v>0.9540212209749347</v>
      </c>
      <c r="O54" s="234">
        <v>0.9548712771327612</v>
      </c>
      <c r="P54" s="234">
        <v>0.9517676893242504</v>
      </c>
      <c r="Q54" s="234">
        <v>0.9531602155805977</v>
      </c>
      <c r="R54" s="234">
        <v>0.9514022281982328</v>
      </c>
      <c r="S54" s="234">
        <v>0.955474656958835</v>
      </c>
      <c r="T54" s="234">
        <v>0.9540937272064187</v>
      </c>
      <c r="U54" s="234">
        <v>0.9586354134234755</v>
      </c>
      <c r="V54" s="234">
        <v>0.9630773245194398</v>
      </c>
      <c r="W54" s="234">
        <v>0.9702020632620002</v>
      </c>
      <c r="X54" s="234">
        <v>0.9707286432160804</v>
      </c>
      <c r="Y54" s="234">
        <v>0.9694662805130326</v>
      </c>
      <c r="Z54" s="234">
        <v>0.9717595055867065</v>
      </c>
      <c r="AA54" s="234">
        <v>0.9734925131525698</v>
      </c>
      <c r="AB54" s="234">
        <v>0.9756107328794553</v>
      </c>
      <c r="AC54" s="234">
        <v>0.9749712882658113</v>
      </c>
      <c r="AD54" s="234">
        <v>0.9751687747342282</v>
      </c>
      <c r="AE54" s="234">
        <v>0.9789209344798722</v>
      </c>
      <c r="AF54" s="234">
        <v>0.9785436602870813</v>
      </c>
      <c r="AG54" s="234">
        <v>0.9807614641847486</v>
      </c>
      <c r="AH54" s="234">
        <v>0.9850030642777318</v>
      </c>
      <c r="AI54" s="234">
        <v>0.9890020222088197</v>
      </c>
      <c r="AJ54" s="234">
        <v>0.9879143525795522</v>
      </c>
      <c r="AK54" s="234">
        <v>0.9909717436250861</v>
      </c>
      <c r="AL54" s="234">
        <v>0.9911230528535474</v>
      </c>
      <c r="AM54" s="234">
        <v>0.9921528834770844</v>
      </c>
      <c r="AN54" s="234">
        <v>0.9936400040380927</v>
      </c>
      <c r="AO54" s="234">
        <v>0.9959858165518164</v>
      </c>
      <c r="AP54" s="261">
        <v>0.9962512049698311</v>
      </c>
      <c r="AQ54" s="234"/>
      <c r="AR54" s="234"/>
      <c r="AS54" s="234"/>
      <c r="AT54" s="234"/>
      <c r="AU54" s="234"/>
    </row>
    <row r="55" spans="1:47" ht="12.75">
      <c r="A55" s="254"/>
      <c r="B55" s="150" t="s">
        <v>208</v>
      </c>
      <c r="C55" s="234">
        <v>0.018964872944693574</v>
      </c>
      <c r="D55" s="234">
        <v>0.021378108083310397</v>
      </c>
      <c r="E55" s="234">
        <v>0.02540394973070018</v>
      </c>
      <c r="F55" s="234">
        <v>0.025832475111568828</v>
      </c>
      <c r="G55" s="234">
        <v>0.02474786656322731</v>
      </c>
      <c r="H55" s="234">
        <v>0.02697230457733748</v>
      </c>
      <c r="I55" s="234">
        <v>0.026415596513407413</v>
      </c>
      <c r="J55" s="234">
        <v>0.02392173238680427</v>
      </c>
      <c r="K55" s="234">
        <v>0.020130850528434826</v>
      </c>
      <c r="L55" s="234">
        <v>0.019378194207836458</v>
      </c>
      <c r="M55" s="234">
        <v>0.017866444421293884</v>
      </c>
      <c r="N55" s="234">
        <v>0.018965605617919934</v>
      </c>
      <c r="O55" s="234">
        <v>0.017920242301867742</v>
      </c>
      <c r="P55" s="234">
        <v>0.020237680871165033</v>
      </c>
      <c r="Q55" s="234">
        <v>0.018912297893189614</v>
      </c>
      <c r="R55" s="234">
        <v>0.020937379946215903</v>
      </c>
      <c r="S55" s="234">
        <v>0.016568654905255296</v>
      </c>
      <c r="T55" s="234">
        <v>0.019602479941648432</v>
      </c>
      <c r="U55" s="234">
        <v>0.01992616643686341</v>
      </c>
      <c r="V55" s="234">
        <v>0.01778724884752544</v>
      </c>
      <c r="W55" s="234">
        <v>0.013044590331656577</v>
      </c>
      <c r="X55" s="234">
        <v>0.011348408710217755</v>
      </c>
      <c r="Y55" s="234">
        <v>0.01423251965246173</v>
      </c>
      <c r="Z55" s="234">
        <v>0.013015184381778741</v>
      </c>
      <c r="AA55" s="234">
        <v>0.013273978146499393</v>
      </c>
      <c r="AB55" s="234">
        <v>0.011373648378053665</v>
      </c>
      <c r="AC55" s="234">
        <v>0.012514355867094373</v>
      </c>
      <c r="AD55" s="234">
        <v>0.012648405369752464</v>
      </c>
      <c r="AE55" s="234">
        <v>0.010006848793851305</v>
      </c>
      <c r="AF55" s="234">
        <v>0.011401016746411483</v>
      </c>
      <c r="AG55" s="234">
        <v>0.011528435583948306</v>
      </c>
      <c r="AH55" s="234">
        <v>0.00922888352139587</v>
      </c>
      <c r="AI55" s="234">
        <v>0.006492354631567744</v>
      </c>
      <c r="AJ55" s="234">
        <v>0.007614656467218555</v>
      </c>
      <c r="AK55" s="234">
        <v>0.00523776705720193</v>
      </c>
      <c r="AL55" s="234">
        <v>0.005883953472552887</v>
      </c>
      <c r="AM55" s="234">
        <v>0.005445628276678505</v>
      </c>
      <c r="AN55" s="234">
        <v>0.00494666352592792</v>
      </c>
      <c r="AO55" s="234">
        <v>0.0031109921723422762</v>
      </c>
      <c r="AP55" s="261">
        <v>0.0032132528830018923</v>
      </c>
      <c r="AQ55" s="234"/>
      <c r="AR55" s="234"/>
      <c r="AS55" s="234"/>
      <c r="AT55" s="234"/>
      <c r="AU55" s="234"/>
    </row>
    <row r="56" spans="1:47" ht="12.75">
      <c r="A56" s="254"/>
      <c r="B56" s="150" t="s">
        <v>209</v>
      </c>
      <c r="C56" s="234">
        <v>0.006819880418535127</v>
      </c>
      <c r="D56" s="234">
        <v>0.009358656757500689</v>
      </c>
      <c r="E56" s="234">
        <v>0.007091561938958707</v>
      </c>
      <c r="F56" s="234">
        <v>0.00789564023343632</v>
      </c>
      <c r="G56" s="234">
        <v>0.012257564003103181</v>
      </c>
      <c r="H56" s="234">
        <v>0.012726878299226264</v>
      </c>
      <c r="I56" s="234">
        <v>0.00951493778694524</v>
      </c>
      <c r="J56" s="234">
        <v>0.007456899123068663</v>
      </c>
      <c r="K56" s="234">
        <v>0.007716826035900017</v>
      </c>
      <c r="L56" s="234">
        <v>0.006654599659284497</v>
      </c>
      <c r="M56" s="234">
        <v>0.0069798937389311385</v>
      </c>
      <c r="N56" s="234">
        <v>0.006612332769491004</v>
      </c>
      <c r="O56" s="234">
        <v>0.006511862695608279</v>
      </c>
      <c r="P56" s="234">
        <v>0.0084530853761623</v>
      </c>
      <c r="Q56" s="234">
        <v>0.008133268005879471</v>
      </c>
      <c r="R56" s="234">
        <v>0.006242796772954283</v>
      </c>
      <c r="S56" s="234">
        <v>0.009474470269765705</v>
      </c>
      <c r="T56" s="234">
        <v>0.008843909555069293</v>
      </c>
      <c r="U56" s="234">
        <v>0.006805141662589512</v>
      </c>
      <c r="V56" s="234">
        <v>0.005740627989910411</v>
      </c>
      <c r="W56" s="234">
        <v>0.0037513854548554865</v>
      </c>
      <c r="X56" s="234">
        <v>0.0059045226130653265</v>
      </c>
      <c r="Y56" s="234">
        <v>0.005047579644187008</v>
      </c>
      <c r="Z56" s="234">
        <v>0.004502107805017804</v>
      </c>
      <c r="AA56" s="234">
        <v>0.0032780250910562523</v>
      </c>
      <c r="AB56" s="234">
        <v>0.003764517420905086</v>
      </c>
      <c r="AC56" s="234">
        <v>0.003999841590432062</v>
      </c>
      <c r="AD56" s="234">
        <v>0.0040350741056879025</v>
      </c>
      <c r="AE56" s="234">
        <v>0.0038809831824062097</v>
      </c>
      <c r="AF56" s="234">
        <v>0.004597787081339713</v>
      </c>
      <c r="AG56" s="234">
        <v>0.003414472959577046</v>
      </c>
      <c r="AH56" s="234">
        <v>0.0024514221853707777</v>
      </c>
      <c r="AI56" s="234">
        <v>0.0015610032993933374</v>
      </c>
      <c r="AJ56" s="234">
        <v>0.0019560585420377937</v>
      </c>
      <c r="AK56" s="234">
        <v>0.0018952446588559615</v>
      </c>
      <c r="AL56" s="234">
        <v>0.001428474253452146</v>
      </c>
      <c r="AM56" s="234">
        <v>0.0012853035684085913</v>
      </c>
      <c r="AN56" s="234">
        <v>0.0008412693071305987</v>
      </c>
      <c r="AO56" s="234">
        <v>0.0006021275172275373</v>
      </c>
      <c r="AP56" s="261">
        <v>0.0003570280981113214</v>
      </c>
      <c r="AQ56" s="234"/>
      <c r="AR56" s="234"/>
      <c r="AS56" s="234"/>
      <c r="AT56" s="234"/>
      <c r="AU56" s="234"/>
    </row>
    <row r="57" spans="1:47" ht="12.75">
      <c r="A57" s="254"/>
      <c r="B57" s="150" t="s">
        <v>210</v>
      </c>
      <c r="C57" s="234">
        <v>0.0031763826606875933</v>
      </c>
      <c r="D57" s="234">
        <v>0.0037618130103679237</v>
      </c>
      <c r="E57" s="234">
        <v>0.0039497307001795335</v>
      </c>
      <c r="F57" s="234">
        <v>0.005320974939924477</v>
      </c>
      <c r="G57" s="234">
        <v>0.005508145849495733</v>
      </c>
      <c r="H57" s="234">
        <v>0.005640321064429821</v>
      </c>
      <c r="I57" s="234">
        <v>0.004058819615410207</v>
      </c>
      <c r="J57" s="234">
        <v>0.003937242736980254</v>
      </c>
      <c r="K57" s="234">
        <v>0.0027959514622826146</v>
      </c>
      <c r="L57" s="234">
        <v>0.003620102214650767</v>
      </c>
      <c r="M57" s="234">
        <v>0.004531722054380665</v>
      </c>
      <c r="N57" s="234">
        <v>0.003331795581526475</v>
      </c>
      <c r="O57" s="234">
        <v>0.004543160020191822</v>
      </c>
      <c r="P57" s="234">
        <v>0.004176818656456666</v>
      </c>
      <c r="Q57" s="234">
        <v>0.0028907398334149926</v>
      </c>
      <c r="R57" s="234">
        <v>0.005234344986553976</v>
      </c>
      <c r="S57" s="234">
        <v>0.0039671427237935215</v>
      </c>
      <c r="T57" s="234">
        <v>0.0048778264040846096</v>
      </c>
      <c r="U57" s="234">
        <v>0.0029800293555130542</v>
      </c>
      <c r="V57" s="234">
        <v>0.0024789075410976778</v>
      </c>
      <c r="W57" s="234">
        <v>0.003325091653167363</v>
      </c>
      <c r="X57" s="234">
        <v>0.0023450586264656616</v>
      </c>
      <c r="Y57" s="234">
        <v>0.002854778651220521</v>
      </c>
      <c r="Z57" s="234">
        <v>0.002251053902508902</v>
      </c>
      <c r="AA57" s="234">
        <v>0.00198300283286119</v>
      </c>
      <c r="AB57" s="234">
        <v>0.0022026431718061676</v>
      </c>
      <c r="AC57" s="234">
        <v>0.002019721991208269</v>
      </c>
      <c r="AD57" s="234">
        <v>0.0023279273686660977</v>
      </c>
      <c r="AE57" s="234">
        <v>0.002777566395251503</v>
      </c>
      <c r="AF57" s="234">
        <v>0.0020933014354066986</v>
      </c>
      <c r="AG57" s="234">
        <v>0.0013951609942357821</v>
      </c>
      <c r="AH57" s="234">
        <v>0.0009373084826417679</v>
      </c>
      <c r="AI57" s="234">
        <v>0.0010997977791180331</v>
      </c>
      <c r="AJ57" s="234">
        <v>0.0009780292710188968</v>
      </c>
      <c r="AK57" s="234">
        <v>0.0006891798759476223</v>
      </c>
      <c r="AL57" s="234">
        <v>0.0006802258349772124</v>
      </c>
      <c r="AM57" s="234">
        <v>0.0005750042279722645</v>
      </c>
      <c r="AN57" s="234">
        <v>0.0003028569505670155</v>
      </c>
      <c r="AO57" s="234">
        <v>0.00013380611493945274</v>
      </c>
      <c r="AP57" s="261">
        <v>0.0001785140490556607</v>
      </c>
      <c r="AQ57" s="234"/>
      <c r="AR57" s="234"/>
      <c r="AS57" s="234"/>
      <c r="AT57" s="234"/>
      <c r="AU57" s="234"/>
    </row>
    <row r="58" spans="1:47" ht="12.75">
      <c r="A58" s="254"/>
      <c r="B58" s="150" t="s">
        <v>211</v>
      </c>
      <c r="C58" s="234">
        <v>0.002242152466367713</v>
      </c>
      <c r="D58" s="234">
        <v>0.002018533810441325</v>
      </c>
      <c r="E58" s="234">
        <v>0.002872531418312388</v>
      </c>
      <c r="F58" s="234">
        <v>0.0032612427051150017</v>
      </c>
      <c r="G58" s="234">
        <v>0.003568657874321179</v>
      </c>
      <c r="H58" s="234">
        <v>0.0028201605322149105</v>
      </c>
      <c r="I58" s="234">
        <v>0.002594983032803247</v>
      </c>
      <c r="J58" s="234">
        <v>0.0014317246316291833</v>
      </c>
      <c r="K58" s="234">
        <v>0.0027400324330369625</v>
      </c>
      <c r="L58" s="234">
        <v>0.002715076660988075</v>
      </c>
      <c r="M58" s="234">
        <v>0.002239816647567455</v>
      </c>
      <c r="N58" s="234">
        <v>0.003536829155774258</v>
      </c>
      <c r="O58" s="234">
        <v>0.0028773346794548206</v>
      </c>
      <c r="P58" s="234">
        <v>0.0021381333598528168</v>
      </c>
      <c r="Q58" s="234">
        <v>0.003478686918177364</v>
      </c>
      <c r="R58" s="234">
        <v>0.0032174414137533616</v>
      </c>
      <c r="S58" s="234">
        <v>0.003407075515728554</v>
      </c>
      <c r="T58" s="234">
        <v>0.0022337709700948213</v>
      </c>
      <c r="U58" s="234">
        <v>0.001957034203620513</v>
      </c>
      <c r="V58" s="234">
        <v>0.0025658867530660174</v>
      </c>
      <c r="W58" s="234">
        <v>0.0019183221075965554</v>
      </c>
      <c r="X58" s="234">
        <v>0.0023031825795644893</v>
      </c>
      <c r="Y58" s="234">
        <v>0.0016135705419942077</v>
      </c>
      <c r="Z58" s="234">
        <v>0.0017189866164613432</v>
      </c>
      <c r="AA58" s="234">
        <v>0.0016997167138810198</v>
      </c>
      <c r="AB58" s="234">
        <v>0.0015218261914297156</v>
      </c>
      <c r="AC58" s="234">
        <v>0.001782107639301414</v>
      </c>
      <c r="AD58" s="234">
        <v>0.0020175370528439512</v>
      </c>
      <c r="AE58" s="234">
        <v>0.0014078076249904878</v>
      </c>
      <c r="AF58" s="234">
        <v>0.0010092703349282297</v>
      </c>
      <c r="AG58" s="234">
        <v>0.0008811543121489151</v>
      </c>
      <c r="AH58" s="234">
        <v>0.0007210065251090522</v>
      </c>
      <c r="AI58" s="234">
        <v>0.0006385922588427289</v>
      </c>
      <c r="AJ58" s="234">
        <v>0.0005588738691536554</v>
      </c>
      <c r="AK58" s="234">
        <v>0.0004824259131633356</v>
      </c>
      <c r="AL58" s="234">
        <v>0.0004761580844840487</v>
      </c>
      <c r="AM58" s="234">
        <v>0.0002705902249281245</v>
      </c>
      <c r="AN58" s="234">
        <v>0.0001346030891408958</v>
      </c>
      <c r="AO58" s="234">
        <v>0.00016725764367431592</v>
      </c>
      <c r="AP58" s="261">
        <v>0</v>
      </c>
      <c r="AQ58" s="234"/>
      <c r="AR58" s="234"/>
      <c r="AS58" s="234"/>
      <c r="AT58" s="234"/>
      <c r="AU58" s="234"/>
    </row>
    <row r="59" spans="1:47" ht="12.75">
      <c r="A59" s="254"/>
      <c r="B59" s="150" t="s">
        <v>212</v>
      </c>
      <c r="C59" s="234">
        <v>0.0013079222720478326</v>
      </c>
      <c r="D59" s="234">
        <v>0.0019267822736030828</v>
      </c>
      <c r="E59" s="234">
        <v>0.002244165170556553</v>
      </c>
      <c r="F59" s="234">
        <v>0.0026604874699622384</v>
      </c>
      <c r="G59" s="234">
        <v>0.0023273855702094647</v>
      </c>
      <c r="H59" s="234">
        <v>0.002241666064068262</v>
      </c>
      <c r="I59" s="234">
        <v>0.0012642225031605564</v>
      </c>
      <c r="J59" s="234">
        <v>0.002147586947443775</v>
      </c>
      <c r="K59" s="234">
        <v>0.0019571660235978305</v>
      </c>
      <c r="L59" s="234">
        <v>0.0017035775127768314</v>
      </c>
      <c r="M59" s="234">
        <v>0.0025523492030419836</v>
      </c>
      <c r="N59" s="234">
        <v>0.0023066277102875596</v>
      </c>
      <c r="O59" s="234">
        <v>0.0017667844522968198</v>
      </c>
      <c r="P59" s="234">
        <v>0.0023370294863507535</v>
      </c>
      <c r="Q59" s="234">
        <v>0.0028417442430181284</v>
      </c>
      <c r="R59" s="234">
        <v>0.0029293123319247025</v>
      </c>
      <c r="S59" s="234">
        <v>0.0022402688322598714</v>
      </c>
      <c r="T59" s="234">
        <v>0.0019146608315098468</v>
      </c>
      <c r="U59" s="234">
        <v>0.0023128586042787886</v>
      </c>
      <c r="V59" s="234">
        <v>0.0015221362094459425</v>
      </c>
      <c r="W59" s="234">
        <v>0.0019183221075965554</v>
      </c>
      <c r="X59" s="234">
        <v>0.001423785594639866</v>
      </c>
      <c r="Y59" s="234">
        <v>0.0015721969383533307</v>
      </c>
      <c r="Z59" s="234">
        <v>0.0014324888470511193</v>
      </c>
      <c r="AA59" s="234">
        <v>0.0013759611493322542</v>
      </c>
      <c r="AB59" s="234">
        <v>0.0015218261914297156</v>
      </c>
      <c r="AC59" s="234">
        <v>0.0015444932873945585</v>
      </c>
      <c r="AD59" s="234">
        <v>0.0012415612632885853</v>
      </c>
      <c r="AE59" s="234">
        <v>0.001065367932425234</v>
      </c>
      <c r="AF59" s="234">
        <v>0.0007102272727272727</v>
      </c>
      <c r="AG59" s="234">
        <v>0.0007710100231303007</v>
      </c>
      <c r="AH59" s="234">
        <v>0.0005407548938317891</v>
      </c>
      <c r="AI59" s="234">
        <v>0.0004966828679887892</v>
      </c>
      <c r="AJ59" s="234">
        <v>0.00041915540186524154</v>
      </c>
      <c r="AK59" s="234">
        <v>0.00034458993797381116</v>
      </c>
      <c r="AL59" s="234">
        <v>0.0001360451669954425</v>
      </c>
      <c r="AM59" s="234">
        <v>0.00013529511246406224</v>
      </c>
      <c r="AN59" s="234">
        <v>0.0001346030891408958</v>
      </c>
      <c r="AO59" s="234">
        <v>0</v>
      </c>
      <c r="AP59" s="261">
        <v>0</v>
      </c>
      <c r="AQ59" s="234"/>
      <c r="AR59" s="234"/>
      <c r="AS59" s="234"/>
      <c r="AT59" s="234"/>
      <c r="AU59" s="234"/>
    </row>
    <row r="60" spans="1:47" ht="12.75">
      <c r="A60" s="254"/>
      <c r="B60" s="150" t="s">
        <v>213</v>
      </c>
      <c r="C60" s="285">
        <v>0.015601644245142004</v>
      </c>
      <c r="D60" s="285">
        <v>0.016240022020368842</v>
      </c>
      <c r="E60" s="285">
        <v>0.017055655296229804</v>
      </c>
      <c r="F60" s="285">
        <v>0.018194301407483692</v>
      </c>
      <c r="G60" s="285">
        <v>0.018231186966640806</v>
      </c>
      <c r="H60" s="285">
        <v>0.016487092342179478</v>
      </c>
      <c r="I60" s="285">
        <v>0.014771441879033868</v>
      </c>
      <c r="J60" s="285">
        <v>0.013840004772415438</v>
      </c>
      <c r="K60" s="285">
        <v>0.012581781580271767</v>
      </c>
      <c r="L60" s="285">
        <v>0.012510647359454855</v>
      </c>
      <c r="M60" s="285">
        <v>0.011928325867277842</v>
      </c>
      <c r="N60" s="285">
        <v>0.011225588190066124</v>
      </c>
      <c r="O60" s="285">
        <v>0.011509338717819282</v>
      </c>
      <c r="P60" s="285">
        <v>0.010889562925762021</v>
      </c>
      <c r="Q60" s="285">
        <v>0.010583047525722686</v>
      </c>
      <c r="R60" s="285">
        <v>0.010036496350364963</v>
      </c>
      <c r="S60" s="285">
        <v>0.00886773079436199</v>
      </c>
      <c r="T60" s="285">
        <v>0.008433625091174325</v>
      </c>
      <c r="U60" s="285">
        <v>0.0073833563136592095</v>
      </c>
      <c r="V60" s="285">
        <v>0.006827868139514656</v>
      </c>
      <c r="W60" s="285">
        <v>0.005840225083127292</v>
      </c>
      <c r="X60" s="285">
        <v>0.005946398659966499</v>
      </c>
      <c r="Y60" s="285">
        <v>0.005213074058750517</v>
      </c>
      <c r="Z60" s="285">
        <v>0.005320672860475586</v>
      </c>
      <c r="AA60" s="285">
        <v>0.004896802913800081</v>
      </c>
      <c r="AB60" s="285">
        <v>0.004004805766920304</v>
      </c>
      <c r="AC60" s="285">
        <v>0.003168191358758069</v>
      </c>
      <c r="AD60" s="285">
        <v>0.0025607201055327074</v>
      </c>
      <c r="AE60" s="285">
        <v>0.0019404915912031048</v>
      </c>
      <c r="AF60" s="285">
        <v>0.001644736842105263</v>
      </c>
      <c r="AG60" s="285">
        <v>0.001248301942210963</v>
      </c>
      <c r="AH60" s="285">
        <v>0.001117560113919031</v>
      </c>
      <c r="AI60" s="285">
        <v>0.0007095469542696988</v>
      </c>
      <c r="AJ60" s="285">
        <v>0.0005588738691536554</v>
      </c>
      <c r="AK60" s="285">
        <v>0.00037904893177119226</v>
      </c>
      <c r="AL60" s="285">
        <v>0.000272090333990885</v>
      </c>
      <c r="AM60" s="285">
        <v>0.00013529511246406224</v>
      </c>
      <c r="AN60" s="285">
        <v>0</v>
      </c>
      <c r="AO60" s="285">
        <v>0</v>
      </c>
      <c r="AP60" s="286">
        <v>0</v>
      </c>
      <c r="AQ60" s="234"/>
      <c r="AR60" s="234"/>
      <c r="AS60" s="234"/>
      <c r="AT60" s="234"/>
      <c r="AU60" s="234"/>
    </row>
    <row r="61" spans="1:47" ht="12.75">
      <c r="A61" s="254"/>
      <c r="B61" s="163" t="s">
        <v>73</v>
      </c>
      <c r="C61" s="234">
        <v>1</v>
      </c>
      <c r="D61" s="234">
        <v>1</v>
      </c>
      <c r="E61" s="234">
        <v>1</v>
      </c>
      <c r="F61" s="234">
        <v>1</v>
      </c>
      <c r="G61" s="234">
        <v>1</v>
      </c>
      <c r="H61" s="234">
        <v>1</v>
      </c>
      <c r="I61" s="234">
        <v>1</v>
      </c>
      <c r="J61" s="234">
        <v>1</v>
      </c>
      <c r="K61" s="234">
        <v>1</v>
      </c>
      <c r="L61" s="234">
        <v>1</v>
      </c>
      <c r="M61" s="234">
        <v>1</v>
      </c>
      <c r="N61" s="234">
        <v>1</v>
      </c>
      <c r="O61" s="234">
        <v>1</v>
      </c>
      <c r="P61" s="234">
        <v>1</v>
      </c>
      <c r="Q61" s="234">
        <v>1</v>
      </c>
      <c r="R61" s="234">
        <v>1</v>
      </c>
      <c r="S61" s="234">
        <v>1</v>
      </c>
      <c r="T61" s="234">
        <v>1</v>
      </c>
      <c r="U61" s="234">
        <v>1</v>
      </c>
      <c r="V61" s="234">
        <v>1</v>
      </c>
      <c r="W61" s="234">
        <v>1</v>
      </c>
      <c r="X61" s="234">
        <v>1</v>
      </c>
      <c r="Y61" s="234">
        <v>1</v>
      </c>
      <c r="Z61" s="234">
        <v>1</v>
      </c>
      <c r="AA61" s="234">
        <v>1</v>
      </c>
      <c r="AB61" s="234">
        <v>1</v>
      </c>
      <c r="AC61" s="234">
        <v>1</v>
      </c>
      <c r="AD61" s="234">
        <v>1</v>
      </c>
      <c r="AE61" s="234">
        <v>1</v>
      </c>
      <c r="AF61" s="234">
        <v>1</v>
      </c>
      <c r="AG61" s="234">
        <v>1</v>
      </c>
      <c r="AH61" s="234">
        <v>1</v>
      </c>
      <c r="AI61" s="234">
        <v>1</v>
      </c>
      <c r="AJ61" s="234">
        <v>1</v>
      </c>
      <c r="AK61" s="234">
        <v>1</v>
      </c>
      <c r="AL61" s="234">
        <v>1</v>
      </c>
      <c r="AM61" s="234">
        <v>1</v>
      </c>
      <c r="AN61" s="234">
        <v>1</v>
      </c>
      <c r="AO61" s="234">
        <v>1</v>
      </c>
      <c r="AP61" s="261">
        <v>1</v>
      </c>
      <c r="AQ61" s="234"/>
      <c r="AR61" s="234"/>
      <c r="AS61" s="234"/>
      <c r="AT61" s="234"/>
      <c r="AU61" s="234"/>
    </row>
    <row r="62" spans="1:47" ht="12.75">
      <c r="A62" s="254"/>
      <c r="B62" s="163"/>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51"/>
      <c r="AQ62" s="235"/>
      <c r="AR62" s="235"/>
      <c r="AS62" s="235"/>
      <c r="AT62" s="235"/>
      <c r="AU62" s="235"/>
    </row>
    <row r="63" spans="1:47" ht="12.75">
      <c r="A63" s="254"/>
      <c r="B63" s="179" t="s">
        <v>215</v>
      </c>
      <c r="C63" s="262">
        <v>0.048112855007473844</v>
      </c>
      <c r="D63" s="262">
        <v>0.05468391595559226</v>
      </c>
      <c r="E63" s="262">
        <v>0.058617594254937164</v>
      </c>
      <c r="F63" s="262">
        <v>0.06316512186749056</v>
      </c>
      <c r="G63" s="262">
        <v>0.06664080682699766</v>
      </c>
      <c r="H63" s="262">
        <v>0.06688842287945622</v>
      </c>
      <c r="I63" s="262">
        <v>0.058620001330760535</v>
      </c>
      <c r="J63" s="262">
        <v>0.052735190598341586</v>
      </c>
      <c r="K63" s="262">
        <v>0.04792260806352402</v>
      </c>
      <c r="L63" s="262">
        <v>0.04658219761499149</v>
      </c>
      <c r="M63" s="262">
        <v>0.046098551932492966</v>
      </c>
      <c r="N63" s="262">
        <v>0.04597877902506535</v>
      </c>
      <c r="O63" s="262">
        <v>0.04512872286723876</v>
      </c>
      <c r="P63" s="262">
        <v>0.04823231067574959</v>
      </c>
      <c r="Q63" s="262">
        <v>0.04683978441940225</v>
      </c>
      <c r="R63" s="262">
        <v>0.048597771801767185</v>
      </c>
      <c r="S63" s="262">
        <v>0.044525343041164935</v>
      </c>
      <c r="T63" s="262">
        <v>0.045906272793581324</v>
      </c>
      <c r="U63" s="262">
        <v>0.04136458657652449</v>
      </c>
      <c r="V63" s="262">
        <v>0.03692267548056014</v>
      </c>
      <c r="W63" s="262">
        <v>0.029797936737999832</v>
      </c>
      <c r="X63" s="262">
        <v>0.029271356783919594</v>
      </c>
      <c r="Y63" s="262">
        <v>0.030533719486967315</v>
      </c>
      <c r="Z63" s="262">
        <v>0.028240494413293498</v>
      </c>
      <c r="AA63" s="262">
        <v>0.026507486847430192</v>
      </c>
      <c r="AB63" s="262">
        <v>0.024389267120544657</v>
      </c>
      <c r="AC63" s="262">
        <v>0.025028711734188747</v>
      </c>
      <c r="AD63" s="262">
        <v>0.02483122526577171</v>
      </c>
      <c r="AE63" s="262">
        <v>0.021079065520127845</v>
      </c>
      <c r="AF63" s="262">
        <v>0.02145633971291866</v>
      </c>
      <c r="AG63" s="262">
        <v>0.019238535815251315</v>
      </c>
      <c r="AH63" s="262">
        <v>0.014996935722268286</v>
      </c>
      <c r="AI63" s="262">
        <v>0.01099797779118033</v>
      </c>
      <c r="AJ63" s="262">
        <v>0.012085647420447796</v>
      </c>
      <c r="AK63" s="262">
        <v>0.009028256374913852</v>
      </c>
      <c r="AL63" s="262">
        <v>0.008876947146452622</v>
      </c>
      <c r="AM63" s="262">
        <v>0.00784711652291561</v>
      </c>
      <c r="AN63" s="262">
        <v>0.006359995961907326</v>
      </c>
      <c r="AO63" s="262">
        <v>0.004014183448183582</v>
      </c>
      <c r="AP63" s="263">
        <v>0.0037487950301688744</v>
      </c>
      <c r="AQ63" s="262"/>
      <c r="AR63" s="262"/>
      <c r="AS63" s="262"/>
      <c r="AT63" s="262"/>
      <c r="AU63" s="262"/>
    </row>
    <row r="64" spans="1:47" ht="12.75">
      <c r="A64" s="254"/>
      <c r="B64" s="179" t="s">
        <v>216</v>
      </c>
      <c r="C64" s="262">
        <v>0.02914798206278027</v>
      </c>
      <c r="D64" s="262">
        <v>0.033305807872281865</v>
      </c>
      <c r="E64" s="262">
        <v>0.03321364452423699</v>
      </c>
      <c r="F64" s="262">
        <v>0.037332646755921725</v>
      </c>
      <c r="G64" s="262">
        <v>0.04189294026377036</v>
      </c>
      <c r="H64" s="262">
        <v>0.03991611830211873</v>
      </c>
      <c r="I64" s="262">
        <v>0.03220440481735312</v>
      </c>
      <c r="J64" s="262">
        <v>0.028813458211537316</v>
      </c>
      <c r="K64" s="262">
        <v>0.02779175753508919</v>
      </c>
      <c r="L64" s="262">
        <v>0.027204003407155026</v>
      </c>
      <c r="M64" s="262">
        <v>0.028232107511199082</v>
      </c>
      <c r="N64" s="262">
        <v>0.02701317340714542</v>
      </c>
      <c r="O64" s="262">
        <v>0.02720848056537102</v>
      </c>
      <c r="P64" s="262">
        <v>0.027994629804584555</v>
      </c>
      <c r="Q64" s="262">
        <v>0.027927486526212644</v>
      </c>
      <c r="R64" s="262">
        <v>0.027660391855551282</v>
      </c>
      <c r="S64" s="262">
        <v>0.02795668813590964</v>
      </c>
      <c r="T64" s="262">
        <v>0.026303792851932895</v>
      </c>
      <c r="U64" s="262">
        <v>0.021438420139661078</v>
      </c>
      <c r="V64" s="262">
        <v>0.019135426633034705</v>
      </c>
      <c r="W64" s="262">
        <v>0.016753346406343253</v>
      </c>
      <c r="X64" s="262">
        <v>0.01792294807370184</v>
      </c>
      <c r="Y64" s="262">
        <v>0.016301199834505585</v>
      </c>
      <c r="Z64" s="262">
        <v>0.015225310031514755</v>
      </c>
      <c r="AA64" s="262">
        <v>0.013233508700930798</v>
      </c>
      <c r="AB64" s="262">
        <v>0.013015618742490988</v>
      </c>
      <c r="AC64" s="262">
        <v>0.012514355867094373</v>
      </c>
      <c r="AD64" s="262">
        <v>0.012182819896019246</v>
      </c>
      <c r="AE64" s="262">
        <v>0.011072216726276538</v>
      </c>
      <c r="AF64" s="262">
        <v>0.010055322966507177</v>
      </c>
      <c r="AG64" s="262">
        <v>0.007710100231303006</v>
      </c>
      <c r="AH64" s="262">
        <v>0.005768052200872419</v>
      </c>
      <c r="AI64" s="262">
        <v>0.004505623159612587</v>
      </c>
      <c r="AJ64" s="262">
        <v>0.004470990953229243</v>
      </c>
      <c r="AK64" s="262">
        <v>0.003790489317711923</v>
      </c>
      <c r="AL64" s="262">
        <v>0.0029929936738997344</v>
      </c>
      <c r="AM64" s="262">
        <v>0.0024014882462371043</v>
      </c>
      <c r="AN64" s="262">
        <v>0.0014133324359794056</v>
      </c>
      <c r="AO64" s="262">
        <v>0.000903191275841306</v>
      </c>
      <c r="AP64" s="263">
        <v>0.0005355421471669821</v>
      </c>
      <c r="AQ64" s="262"/>
      <c r="AR64" s="262"/>
      <c r="AS64" s="262"/>
      <c r="AT64" s="262"/>
      <c r="AU64" s="262"/>
    </row>
    <row r="65" spans="1:47" ht="12.75">
      <c r="A65" s="254"/>
      <c r="B65" s="179" t="s">
        <v>217</v>
      </c>
      <c r="C65" s="262">
        <v>0.022328101644245143</v>
      </c>
      <c r="D65" s="262">
        <v>0.023947151114781174</v>
      </c>
      <c r="E65" s="262">
        <v>0.02612208258527828</v>
      </c>
      <c r="F65" s="262">
        <v>0.02943700652248541</v>
      </c>
      <c r="G65" s="262">
        <v>0.02963537626066718</v>
      </c>
      <c r="H65" s="262">
        <v>0.027189240002892474</v>
      </c>
      <c r="I65" s="262">
        <v>0.022689467030407875</v>
      </c>
      <c r="J65" s="262">
        <v>0.021356559088468653</v>
      </c>
      <c r="K65" s="262">
        <v>0.020074931499189173</v>
      </c>
      <c r="L65" s="262">
        <v>0.020549403747870527</v>
      </c>
      <c r="M65" s="262">
        <v>0.021252213772267943</v>
      </c>
      <c r="N65" s="262">
        <v>0.02040084063765442</v>
      </c>
      <c r="O65" s="262">
        <v>0.020696617869762745</v>
      </c>
      <c r="P65" s="262">
        <v>0.019541544428422257</v>
      </c>
      <c r="Q65" s="262">
        <v>0.01979421852033317</v>
      </c>
      <c r="R65" s="262">
        <v>0.021417595082597003</v>
      </c>
      <c r="S65" s="262">
        <v>0.018482217866143937</v>
      </c>
      <c r="T65" s="262">
        <v>0.017459883296863606</v>
      </c>
      <c r="U65" s="262">
        <v>0.014633278477071566</v>
      </c>
      <c r="V65" s="262">
        <v>0.013394798643124293</v>
      </c>
      <c r="W65" s="262">
        <v>0.013001960951487767</v>
      </c>
      <c r="X65" s="262">
        <v>0.012018425460636516</v>
      </c>
      <c r="Y65" s="262">
        <v>0.011253620190318576</v>
      </c>
      <c r="Z65" s="262">
        <v>0.01072320222649695</v>
      </c>
      <c r="AA65" s="262">
        <v>0.009955483609874544</v>
      </c>
      <c r="AB65" s="262">
        <v>0.009251101321585903</v>
      </c>
      <c r="AC65" s="262">
        <v>0.008514514276662312</v>
      </c>
      <c r="AD65" s="262">
        <v>0.008147745790331343</v>
      </c>
      <c r="AE65" s="262">
        <v>0.007191233543870329</v>
      </c>
      <c r="AF65" s="262">
        <v>0.005457535885167464</v>
      </c>
      <c r="AG65" s="262">
        <v>0.004295627271725961</v>
      </c>
      <c r="AH65" s="262">
        <v>0.00331663001550164</v>
      </c>
      <c r="AI65" s="262">
        <v>0.00294461986021925</v>
      </c>
      <c r="AJ65" s="262">
        <v>0.002514932411191449</v>
      </c>
      <c r="AK65" s="262">
        <v>0.0018952446588559615</v>
      </c>
      <c r="AL65" s="262">
        <v>0.0015645194204475885</v>
      </c>
      <c r="AM65" s="262">
        <v>0.0011161846778285135</v>
      </c>
      <c r="AN65" s="262">
        <v>0.0005720631288488071</v>
      </c>
      <c r="AO65" s="262">
        <v>0.00030106375861376866</v>
      </c>
      <c r="AP65" s="263">
        <v>0.0001785140490556607</v>
      </c>
      <c r="AQ65" s="262"/>
      <c r="AR65" s="262"/>
      <c r="AS65" s="262"/>
      <c r="AT65" s="262"/>
      <c r="AU65" s="262"/>
    </row>
    <row r="66" spans="1:47" ht="15">
      <c r="A66" s="216" t="s">
        <v>218</v>
      </c>
      <c r="B66" s="268"/>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7"/>
      <c r="AQ66" s="248"/>
      <c r="AR66" s="249"/>
      <c r="AS66" s="249"/>
      <c r="AT66" s="249"/>
      <c r="AU66" s="249"/>
    </row>
    <row r="67" spans="1:58" s="271" customFormat="1" ht="12.75">
      <c r="A67" s="269"/>
      <c r="B67" s="150" t="s">
        <v>23</v>
      </c>
      <c r="C67" s="240">
        <v>1924769.58</v>
      </c>
      <c r="D67" s="240">
        <v>2360524.28</v>
      </c>
      <c r="E67" s="240">
        <v>2802182.84</v>
      </c>
      <c r="F67" s="240">
        <v>3069166.17</v>
      </c>
      <c r="G67" s="240">
        <v>3105375.94</v>
      </c>
      <c r="H67" s="240">
        <v>2899121.86</v>
      </c>
      <c r="I67" s="240">
        <v>2919266.29</v>
      </c>
      <c r="J67" s="240">
        <v>2729111.83</v>
      </c>
      <c r="K67" s="240">
        <v>2380880.61</v>
      </c>
      <c r="L67" s="240">
        <v>2730519.5</v>
      </c>
      <c r="M67" s="240">
        <v>3332532.23</v>
      </c>
      <c r="N67" s="240">
        <v>3231492.31</v>
      </c>
      <c r="O67" s="240">
        <v>3023506.86</v>
      </c>
      <c r="P67" s="240">
        <v>3177177.95</v>
      </c>
      <c r="Q67" s="240">
        <v>3436579.76</v>
      </c>
      <c r="R67" s="240">
        <v>4144829.49</v>
      </c>
      <c r="S67" s="240">
        <v>4606687.48</v>
      </c>
      <c r="T67" s="240">
        <v>3995828.81</v>
      </c>
      <c r="U67" s="240">
        <v>3997956.11</v>
      </c>
      <c r="V67" s="240">
        <v>3759874.88</v>
      </c>
      <c r="W67" s="240">
        <v>3965433.99</v>
      </c>
      <c r="X67" s="240">
        <v>4491770.5</v>
      </c>
      <c r="Y67" s="240">
        <v>3957064.08</v>
      </c>
      <c r="Z67" s="240">
        <v>4134065.43</v>
      </c>
      <c r="AA67" s="240">
        <v>4240085.38</v>
      </c>
      <c r="AB67" s="240">
        <v>2832008.11</v>
      </c>
      <c r="AC67" s="240">
        <v>2872656.01</v>
      </c>
      <c r="AD67" s="240">
        <v>3245504.99</v>
      </c>
      <c r="AE67" s="240">
        <v>2920417.39</v>
      </c>
      <c r="AF67" s="240">
        <v>2490980.96</v>
      </c>
      <c r="AG67" s="240">
        <v>2177501.44</v>
      </c>
      <c r="AH67" s="240">
        <v>2006207.99</v>
      </c>
      <c r="AI67" s="240">
        <v>1322995.91</v>
      </c>
      <c r="AJ67" s="240">
        <v>1059158.55</v>
      </c>
      <c r="AK67" s="240">
        <v>1019820.91</v>
      </c>
      <c r="AL67" s="240">
        <v>1123896.43</v>
      </c>
      <c r="AM67" s="240">
        <v>777446.41</v>
      </c>
      <c r="AN67" s="240">
        <v>509351.3</v>
      </c>
      <c r="AO67" s="240">
        <v>249620.57</v>
      </c>
      <c r="AP67" s="270">
        <v>0</v>
      </c>
      <c r="AQ67" s="240"/>
      <c r="AR67" s="221"/>
      <c r="AS67" s="221"/>
      <c r="AT67" s="221"/>
      <c r="AU67" s="221"/>
      <c r="AV67" s="235"/>
      <c r="AW67" s="235"/>
      <c r="AX67" s="235"/>
      <c r="AY67" s="235"/>
      <c r="AZ67" s="235"/>
      <c r="BA67" s="235"/>
      <c r="BB67" s="235"/>
      <c r="BC67" s="235"/>
      <c r="BD67" s="235"/>
      <c r="BE67" s="235"/>
      <c r="BF67" s="235"/>
    </row>
    <row r="68" spans="1:47" ht="12.75">
      <c r="A68" s="250"/>
      <c r="B68" s="150" t="s">
        <v>219</v>
      </c>
      <c r="C68" s="234">
        <v>0.011639950191807896</v>
      </c>
      <c r="D68" s="234">
        <v>0.013725151342678142</v>
      </c>
      <c r="E68" s="234">
        <v>0.01563175773847531</v>
      </c>
      <c r="F68" s="234">
        <v>0.016046563748492754</v>
      </c>
      <c r="G68" s="234">
        <v>0.014424967102867675</v>
      </c>
      <c r="H68" s="234">
        <v>0.01238377990498255</v>
      </c>
      <c r="I68" s="234">
        <v>0.011293817726588568</v>
      </c>
      <c r="J68" s="234">
        <v>0.009429146725763752</v>
      </c>
      <c r="K68" s="234">
        <v>0.007677953937740409</v>
      </c>
      <c r="L68" s="234">
        <v>0.008330108358955738</v>
      </c>
      <c r="M68" s="234">
        <v>0.00978646917279817</v>
      </c>
      <c r="N68" s="234">
        <v>0.009152654034302155</v>
      </c>
      <c r="O68" s="234">
        <v>0.008264925896023848</v>
      </c>
      <c r="P68" s="234">
        <v>0.008369866898311382</v>
      </c>
      <c r="Q68" s="234">
        <v>0.008761735479641583</v>
      </c>
      <c r="R68" s="234">
        <v>0.010006994608170245</v>
      </c>
      <c r="S68" s="234">
        <v>0.01025576243994002</v>
      </c>
      <c r="T68" s="234">
        <v>0.008364802148018477</v>
      </c>
      <c r="U68" s="234">
        <v>0.007757766390762125</v>
      </c>
      <c r="V68" s="234">
        <v>0.006755365850591057</v>
      </c>
      <c r="W68" s="234">
        <v>0.006794728870713686</v>
      </c>
      <c r="X68" s="234">
        <v>0.007378276839119776</v>
      </c>
      <c r="Y68" s="234">
        <v>0.006302372486003829</v>
      </c>
      <c r="Z68" s="234">
        <v>0.006426445083427629</v>
      </c>
      <c r="AA68" s="234">
        <v>0.006415285235899831</v>
      </c>
      <c r="AB68" s="234">
        <v>0.004173503435377455</v>
      </c>
      <c r="AC68" s="234">
        <v>0.004124668999675645</v>
      </c>
      <c r="AD68" s="234">
        <v>0.004436171723938271</v>
      </c>
      <c r="AE68" s="234">
        <v>0.0037445734082244006</v>
      </c>
      <c r="AF68" s="234">
        <v>0.0030042614594742692</v>
      </c>
      <c r="AG68" s="234">
        <v>0.002445478138795346</v>
      </c>
      <c r="AH68" s="234">
        <v>0.0020930092917123577</v>
      </c>
      <c r="AI68" s="234">
        <v>0.0013016166529124364</v>
      </c>
      <c r="AJ68" s="234">
        <v>0.0009982402344774492</v>
      </c>
      <c r="AK68" s="234">
        <v>0.0009282481677888621</v>
      </c>
      <c r="AL68" s="234">
        <v>0.0009925717333339847</v>
      </c>
      <c r="AM68" s="234">
        <v>0.0006775340274202352</v>
      </c>
      <c r="AN68" s="234">
        <v>0.00043902971742573954</v>
      </c>
      <c r="AO68" s="234">
        <v>0.00021228020626023095</v>
      </c>
      <c r="AP68" s="261">
        <v>0</v>
      </c>
      <c r="AQ68" s="234"/>
      <c r="AR68" s="244"/>
      <c r="AS68" s="244"/>
      <c r="AT68" s="244"/>
      <c r="AU68" s="244"/>
    </row>
    <row r="69" spans="1:47" ht="12.75">
      <c r="A69" s="254"/>
      <c r="B69" s="167"/>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51"/>
      <c r="AQ69" s="235"/>
      <c r="AR69" s="252"/>
      <c r="AS69" s="252"/>
      <c r="AT69" s="252"/>
      <c r="AU69" s="252"/>
    </row>
    <row r="70" spans="1:47" ht="12.75">
      <c r="A70" s="254"/>
      <c r="B70" s="150" t="s">
        <v>227</v>
      </c>
      <c r="C70" s="240">
        <v>-13857.22</v>
      </c>
      <c r="D70" s="240">
        <v>169213.06</v>
      </c>
      <c r="E70" s="240">
        <v>317008.11</v>
      </c>
      <c r="F70" s="240">
        <v>949520.67</v>
      </c>
      <c r="G70" s="240">
        <v>485277.72</v>
      </c>
      <c r="H70" s="240">
        <v>346522.25</v>
      </c>
      <c r="I70" s="240">
        <v>682130.38</v>
      </c>
      <c r="J70" s="240">
        <v>797411.09</v>
      </c>
      <c r="K70" s="240">
        <v>629424.62</v>
      </c>
      <c r="L70" s="240">
        <v>664380.97</v>
      </c>
      <c r="M70" s="240">
        <v>648574.5</v>
      </c>
      <c r="N70" s="240">
        <v>723208.21</v>
      </c>
      <c r="O70" s="240">
        <v>557744.44</v>
      </c>
      <c r="P70" s="240">
        <v>787145.79</v>
      </c>
      <c r="Q70" s="240">
        <v>578616.34</v>
      </c>
      <c r="R70" s="240">
        <v>666979.4</v>
      </c>
      <c r="S70" s="240">
        <v>1073413.1</v>
      </c>
      <c r="T70" s="240">
        <v>695424.92</v>
      </c>
      <c r="U70" s="240">
        <v>957741.53</v>
      </c>
      <c r="V70" s="240">
        <v>750936.88</v>
      </c>
      <c r="W70" s="240">
        <v>802593.76</v>
      </c>
      <c r="X70" s="240">
        <v>510822</v>
      </c>
      <c r="Y70" s="240">
        <v>434804.65</v>
      </c>
      <c r="Z70" s="240">
        <v>333550.45</v>
      </c>
      <c r="AA70" s="240">
        <v>969488.89</v>
      </c>
      <c r="AB70" s="240">
        <v>431052.01</v>
      </c>
      <c r="AC70" s="240">
        <v>277702.6</v>
      </c>
      <c r="AD70" s="240">
        <v>475724.63</v>
      </c>
      <c r="AE70" s="240">
        <v>623260.57</v>
      </c>
      <c r="AF70" s="240">
        <v>300023.48</v>
      </c>
      <c r="AG70" s="240">
        <v>215925.07</v>
      </c>
      <c r="AH70" s="240">
        <v>395865.28</v>
      </c>
      <c r="AI70" s="240">
        <v>573625.31</v>
      </c>
      <c r="AJ70" s="240">
        <v>100206.53</v>
      </c>
      <c r="AK70" s="240">
        <v>-7632.58</v>
      </c>
      <c r="AL70" s="240">
        <v>196178.75</v>
      </c>
      <c r="AM70" s="240">
        <v>104212.18</v>
      </c>
      <c r="AN70" s="240">
        <v>111573.66</v>
      </c>
      <c r="AO70" s="240">
        <v>109783.23</v>
      </c>
      <c r="AP70" s="270">
        <v>0</v>
      </c>
      <c r="AQ70" s="240"/>
      <c r="AR70" s="221"/>
      <c r="AS70" s="221"/>
      <c r="AT70" s="221"/>
      <c r="AU70" s="221"/>
    </row>
    <row r="71" spans="1:47" ht="12.75">
      <c r="A71" s="272"/>
      <c r="B71" s="150" t="s">
        <v>228</v>
      </c>
      <c r="C71" s="240">
        <v>19425577.229999997</v>
      </c>
      <c r="D71" s="240">
        <v>19439434.449999996</v>
      </c>
      <c r="E71" s="240">
        <v>19270221.389999997</v>
      </c>
      <c r="F71" s="240">
        <v>18953213.279999997</v>
      </c>
      <c r="G71" s="240">
        <v>18003692.609999996</v>
      </c>
      <c r="H71" s="240">
        <v>17518414.889999997</v>
      </c>
      <c r="I71" s="240">
        <v>17171892.639999997</v>
      </c>
      <c r="J71" s="240">
        <v>16489762.259999998</v>
      </c>
      <c r="K71" s="240">
        <v>15692351.169999998</v>
      </c>
      <c r="L71" s="240">
        <v>15062926.549999999</v>
      </c>
      <c r="M71" s="240">
        <v>14398545.579999998</v>
      </c>
      <c r="N71" s="240">
        <v>13749971.079999998</v>
      </c>
      <c r="O71" s="240">
        <v>13026762.87</v>
      </c>
      <c r="P71" s="240">
        <v>12469018.43</v>
      </c>
      <c r="Q71" s="240">
        <v>11681872.639999999</v>
      </c>
      <c r="R71" s="240">
        <v>11103256.299999999</v>
      </c>
      <c r="S71" s="240">
        <v>10436276.899999999</v>
      </c>
      <c r="T71" s="240">
        <v>9362863.799999999</v>
      </c>
      <c r="U71" s="240">
        <v>8667438.879999999</v>
      </c>
      <c r="V71" s="240">
        <v>7709697.35</v>
      </c>
      <c r="W71" s="240">
        <v>6958760.47</v>
      </c>
      <c r="X71" s="240">
        <v>6156166.71</v>
      </c>
      <c r="Y71" s="240">
        <v>5645344.71</v>
      </c>
      <c r="Z71" s="240">
        <v>5210540.06</v>
      </c>
      <c r="AA71" s="240">
        <v>4876989.61</v>
      </c>
      <c r="AB71" s="240">
        <v>3907500.72</v>
      </c>
      <c r="AC71" s="240">
        <v>3476448.71</v>
      </c>
      <c r="AD71" s="240">
        <v>3198746.11</v>
      </c>
      <c r="AE71" s="240">
        <v>2723021.48</v>
      </c>
      <c r="AF71" s="240">
        <v>2099760.91</v>
      </c>
      <c r="AG71" s="240">
        <v>1799737.43</v>
      </c>
      <c r="AH71" s="240">
        <v>1583812.36</v>
      </c>
      <c r="AI71" s="240">
        <v>1187947.08</v>
      </c>
      <c r="AJ71" s="240">
        <v>614321.77</v>
      </c>
      <c r="AK71" s="240">
        <v>514115.24</v>
      </c>
      <c r="AL71" s="240">
        <v>521747.82</v>
      </c>
      <c r="AM71" s="240">
        <v>325569.07</v>
      </c>
      <c r="AN71" s="240">
        <v>221356.89</v>
      </c>
      <c r="AO71" s="240">
        <v>109783.23</v>
      </c>
      <c r="AP71" s="270">
        <v>0</v>
      </c>
      <c r="AQ71" s="240"/>
      <c r="AR71" s="221"/>
      <c r="AS71" s="221"/>
      <c r="AT71" s="221"/>
      <c r="AU71" s="221"/>
    </row>
    <row r="72" spans="1:47" ht="12.75">
      <c r="A72" s="272"/>
      <c r="B72" s="150"/>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91"/>
      <c r="AQ72" s="252"/>
      <c r="AR72" s="252"/>
      <c r="AS72" s="252"/>
      <c r="AT72" s="252"/>
      <c r="AU72" s="252"/>
    </row>
    <row r="73" spans="1:47" ht="12.75">
      <c r="A73" s="272"/>
      <c r="B73" s="150" t="s">
        <v>220</v>
      </c>
      <c r="C73" s="244">
        <v>-1.1547683333333333E-05</v>
      </c>
      <c r="D73" s="244">
        <v>0.00014101088333333333</v>
      </c>
      <c r="E73" s="244">
        <v>0.00026417342499999996</v>
      </c>
      <c r="F73" s="244">
        <v>0.0007912672250000001</v>
      </c>
      <c r="G73" s="244">
        <v>0.00040439809999999997</v>
      </c>
      <c r="H73" s="244">
        <v>0.00028876854166666666</v>
      </c>
      <c r="I73" s="244">
        <v>0.0005684419833333333</v>
      </c>
      <c r="J73" s="244">
        <v>0.0006645092416666667</v>
      </c>
      <c r="K73" s="244">
        <v>0.0005245205166666667</v>
      </c>
      <c r="L73" s="244">
        <v>0.0005536508083333334</v>
      </c>
      <c r="M73" s="244">
        <v>0.00054047875</v>
      </c>
      <c r="N73" s="244">
        <v>0.0006026735083333333</v>
      </c>
      <c r="O73" s="244">
        <v>0.0004647870333333333</v>
      </c>
      <c r="P73" s="244">
        <v>0.000655954825</v>
      </c>
      <c r="Q73" s="244">
        <v>0.0004821802833333333</v>
      </c>
      <c r="R73" s="244">
        <v>0.0005558161666666667</v>
      </c>
      <c r="S73" s="244">
        <v>0.0008945109166666668</v>
      </c>
      <c r="T73" s="244">
        <v>0.0005795207666666667</v>
      </c>
      <c r="U73" s="244">
        <v>0.0007981179416666667</v>
      </c>
      <c r="V73" s="244">
        <v>0.0006257807333333333</v>
      </c>
      <c r="W73" s="244">
        <v>0.0006688281333333333</v>
      </c>
      <c r="X73" s="244">
        <v>0.000425685</v>
      </c>
      <c r="Y73" s="244">
        <v>0.00036233720833333334</v>
      </c>
      <c r="Z73" s="244">
        <v>0.00027795870833333336</v>
      </c>
      <c r="AA73" s="244">
        <v>0.0008079074083333334</v>
      </c>
      <c r="AB73" s="244">
        <v>0.0003592100083333333</v>
      </c>
      <c r="AC73" s="244">
        <v>0.0002314188333333333</v>
      </c>
      <c r="AD73" s="244">
        <v>0.00039643719166666667</v>
      </c>
      <c r="AE73" s="244">
        <v>0.0005193838083333333</v>
      </c>
      <c r="AF73" s="244">
        <v>0.00025001956666666664</v>
      </c>
      <c r="AG73" s="244">
        <v>0.00017993755833333334</v>
      </c>
      <c r="AH73" s="244">
        <v>0.00032988773333333336</v>
      </c>
      <c r="AI73" s="244">
        <v>0.00047802109166666674</v>
      </c>
      <c r="AJ73" s="244">
        <v>8.350544166666667E-05</v>
      </c>
      <c r="AK73" s="244">
        <v>-6.360483333333334E-06</v>
      </c>
      <c r="AL73" s="244">
        <v>0.00016348229166666665</v>
      </c>
      <c r="AM73" s="244">
        <v>8.684348333333333E-05</v>
      </c>
      <c r="AN73" s="244">
        <v>9.297805E-05</v>
      </c>
      <c r="AO73" s="244">
        <v>9.148602499999999E-05</v>
      </c>
      <c r="AP73" s="273">
        <v>0</v>
      </c>
      <c r="AQ73" s="244"/>
      <c r="AR73" s="244"/>
      <c r="AS73" s="244"/>
      <c r="AT73" s="244"/>
      <c r="AU73" s="244"/>
    </row>
    <row r="74" spans="1:47" ht="13.5" thickBot="1">
      <c r="A74" s="292"/>
      <c r="B74" s="293" t="s">
        <v>221</v>
      </c>
      <c r="C74" s="294">
        <v>0.016187981024999996</v>
      </c>
      <c r="D74" s="294">
        <v>0.01619952870833333</v>
      </c>
      <c r="E74" s="294">
        <v>0.016058517824999997</v>
      </c>
      <c r="F74" s="294">
        <v>0.015794344399999997</v>
      </c>
      <c r="G74" s="294">
        <v>0.015003077174999997</v>
      </c>
      <c r="H74" s="294">
        <v>0.014598679074999997</v>
      </c>
      <c r="I74" s="294">
        <v>0.014309910533333331</v>
      </c>
      <c r="J74" s="294">
        <v>0.013741468549999998</v>
      </c>
      <c r="K74" s="294">
        <v>0.013076959308333332</v>
      </c>
      <c r="L74" s="294">
        <v>0.012552438791666665</v>
      </c>
      <c r="M74" s="294">
        <v>0.011998787983333332</v>
      </c>
      <c r="N74" s="294">
        <v>0.011458309233333332</v>
      </c>
      <c r="O74" s="294">
        <v>0.010855635725</v>
      </c>
      <c r="P74" s="294">
        <v>0.010390848691666666</v>
      </c>
      <c r="Q74" s="294">
        <v>0.009734893866666665</v>
      </c>
      <c r="R74" s="294">
        <v>0.009252713583333332</v>
      </c>
      <c r="S74" s="294">
        <v>0.008696897416666665</v>
      </c>
      <c r="T74" s="294">
        <v>0.007802386499999999</v>
      </c>
      <c r="U74" s="294">
        <v>0.007222865733333333</v>
      </c>
      <c r="V74" s="294">
        <v>0.006424747791666666</v>
      </c>
      <c r="W74" s="294">
        <v>0.005798967058333333</v>
      </c>
      <c r="X74" s="294">
        <v>0.005130138925</v>
      </c>
      <c r="Y74" s="294">
        <v>0.004704453925</v>
      </c>
      <c r="Z74" s="294">
        <v>0.004342116716666666</v>
      </c>
      <c r="AA74" s="294">
        <v>0.004064158008333333</v>
      </c>
      <c r="AB74" s="294">
        <v>0.0032562506</v>
      </c>
      <c r="AC74" s="294">
        <v>0.0028970405916666666</v>
      </c>
      <c r="AD74" s="294">
        <v>0.002665621758333333</v>
      </c>
      <c r="AE74" s="294">
        <v>0.0022691845666666668</v>
      </c>
      <c r="AF74" s="294">
        <v>0.0017498007583333336</v>
      </c>
      <c r="AG74" s="294">
        <v>0.0014997811916666669</v>
      </c>
      <c r="AH74" s="294">
        <v>0.0013198436333333335</v>
      </c>
      <c r="AI74" s="294">
        <v>0.0009899559000000001</v>
      </c>
      <c r="AJ74" s="294">
        <v>0.0005119348083333333</v>
      </c>
      <c r="AK74" s="294">
        <v>0.0004284293666666667</v>
      </c>
      <c r="AL74" s="294">
        <v>0.00043478985</v>
      </c>
      <c r="AM74" s="294">
        <v>0.0002713075583333333</v>
      </c>
      <c r="AN74" s="294">
        <v>0.000184464075</v>
      </c>
      <c r="AO74" s="294">
        <v>9.148602499999999E-05</v>
      </c>
      <c r="AP74" s="295">
        <v>0</v>
      </c>
      <c r="AQ74" s="244"/>
      <c r="AR74" s="244"/>
      <c r="AS74" s="244"/>
      <c r="AT74" s="244"/>
      <c r="AU74" s="244"/>
    </row>
    <row r="75" spans="43:47" ht="12.75">
      <c r="AQ75" s="235"/>
      <c r="AR75" s="235"/>
      <c r="AS75" s="235"/>
      <c r="AT75" s="235"/>
      <c r="AU75" s="235"/>
    </row>
    <row r="76" spans="1:44" ht="17.25" customHeight="1">
      <c r="A76" s="143"/>
      <c r="C76" s="274" t="s">
        <v>600</v>
      </c>
      <c r="D76" s="274" t="s">
        <v>601</v>
      </c>
      <c r="E76" s="274" t="s">
        <v>602</v>
      </c>
      <c r="F76" s="274" t="s">
        <v>603</v>
      </c>
      <c r="G76" s="274" t="s">
        <v>604</v>
      </c>
      <c r="H76" s="274" t="s">
        <v>553</v>
      </c>
      <c r="I76" s="274" t="s">
        <v>554</v>
      </c>
      <c r="J76" s="274" t="s">
        <v>555</v>
      </c>
      <c r="K76" s="274" t="s">
        <v>556</v>
      </c>
      <c r="L76" s="274" t="s">
        <v>509</v>
      </c>
      <c r="M76" s="274" t="s">
        <v>510</v>
      </c>
      <c r="N76" s="274" t="s">
        <v>511</v>
      </c>
      <c r="O76" s="274" t="s">
        <v>512</v>
      </c>
      <c r="P76" s="274" t="s">
        <v>513</v>
      </c>
      <c r="Q76" s="274" t="s">
        <v>514</v>
      </c>
      <c r="R76" s="274" t="s">
        <v>467</v>
      </c>
      <c r="S76" s="274" t="s">
        <v>387</v>
      </c>
      <c r="T76" s="274" t="s">
        <v>388</v>
      </c>
      <c r="U76" s="274" t="s">
        <v>389</v>
      </c>
      <c r="V76" s="274" t="s">
        <v>390</v>
      </c>
      <c r="W76" s="274" t="s">
        <v>391</v>
      </c>
      <c r="X76" s="274" t="s">
        <v>392</v>
      </c>
      <c r="Y76" s="274" t="s">
        <v>393</v>
      </c>
      <c r="Z76" s="274" t="s">
        <v>394</v>
      </c>
      <c r="AA76" s="274" t="s">
        <v>395</v>
      </c>
      <c r="AB76" s="274" t="s">
        <v>396</v>
      </c>
      <c r="AC76" s="274" t="s">
        <v>397</v>
      </c>
      <c r="AD76" s="274" t="s">
        <v>398</v>
      </c>
      <c r="AE76" s="274" t="s">
        <v>399</v>
      </c>
      <c r="AF76" s="274" t="s">
        <v>400</v>
      </c>
      <c r="AG76" s="274" t="s">
        <v>401</v>
      </c>
      <c r="AH76" s="274" t="s">
        <v>402</v>
      </c>
      <c r="AI76" s="274" t="s">
        <v>403</v>
      </c>
      <c r="AJ76" s="274" t="s">
        <v>404</v>
      </c>
      <c r="AK76" s="274" t="s">
        <v>405</v>
      </c>
      <c r="AL76" s="274" t="s">
        <v>406</v>
      </c>
      <c r="AM76" s="274" t="s">
        <v>407</v>
      </c>
      <c r="AN76" s="274" t="s">
        <v>408</v>
      </c>
      <c r="AO76" s="274" t="s">
        <v>409</v>
      </c>
      <c r="AP76" s="274" t="s">
        <v>410</v>
      </c>
      <c r="AQ76" s="274"/>
      <c r="AR76" s="274"/>
    </row>
  </sheetData>
  <sheetProtection/>
  <protectedRanges>
    <protectedRange password="9555" sqref="A18 A28:A70 A16 B5:B6 B13:B18 B28:B66 C6:AP6 B75:AP75 C18:AP18 C66:AP66 C42:AH43 C28:AH29 C38:AH38 C52:AH53 C62:AH62" name="Range1"/>
    <protectedRange password="9555" sqref="A13:A14" name="Range1_1"/>
    <protectedRange password="9555" sqref="B12" name="Range1_2"/>
    <protectedRange password="9555" sqref="A12" name="Range1_1_1"/>
    <protectedRange password="9555" sqref="A7:A11" name="Range1_1_1_1"/>
    <protectedRange password="9555" sqref="B67:B74 C69:AG69 C72:AG72" name="Range1_2_1"/>
    <protectedRange password="9555" sqref="A19:B27 C19:AP19" name="Range1_1_4_2"/>
    <protectedRange password="9555" sqref="A17" name="Range1_3"/>
  </protectedRanges>
  <printOptions/>
  <pageMargins left="0.25" right="0.25" top="0.5" bottom="0.25" header="0.25" footer="0.25"/>
  <pageSetup fitToWidth="3" fitToHeight="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VF039</dc:creator>
  <cp:keywords/>
  <dc:description/>
  <cp:lastModifiedBy>CNH</cp:lastModifiedBy>
  <cp:lastPrinted>2010-07-23T14:16:48Z</cp:lastPrinted>
  <dcterms:created xsi:type="dcterms:W3CDTF">2008-03-07T20:22:27Z</dcterms:created>
  <dcterms:modified xsi:type="dcterms:W3CDTF">2010-07-23T14:17:24Z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Ord">
    <vt:lpwstr>2000.00000000000</vt:lpwstr>
  </property>
  <property fmtid="{D5CDD505-2E9C-101B-9397-08002B2CF9AE}" pid="4" name="Da">
    <vt:lpwstr>2010-08-02T00:00:00Z</vt:lpwstr>
  </property>
  <property fmtid="{D5CDD505-2E9C-101B-9397-08002B2CF9AE}" pid="5" name="DocumentDa">
    <vt:lpwstr>2010-01-01T00:00:00Z</vt:lpwstr>
  </property>
  <property fmtid="{D5CDD505-2E9C-101B-9397-08002B2CF9AE}" pid="6" name="Count">
    <vt:lpwstr>US</vt:lpwstr>
  </property>
</Properties>
</file>